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50" windowHeight="7545" activeTab="0"/>
  </bookViews>
  <sheets>
    <sheet name="参加申込書" sheetId="1" r:id="rId1"/>
    <sheet name="種別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<sst xmlns="http://schemas.openxmlformats.org/spreadsheetml/2006/main" count="46" uniqueCount="43">
  <si>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千葉市ソフトテニス協会</t>
  </si>
  <si>
    <t>大会名：</t>
  </si>
  <si>
    <t>申込み責任者：　　　　　　　　　　</t>
  </si>
  <si>
    <t>No</t>
  </si>
  <si>
    <t>種別№</t>
  </si>
  <si>
    <t>選手A</t>
  </si>
  <si>
    <t>年齢</t>
  </si>
  <si>
    <t>所属</t>
  </si>
  <si>
    <t>選手B</t>
  </si>
  <si>
    <t>種別</t>
  </si>
  <si>
    <t>種別</t>
  </si>
  <si>
    <t>一般男子</t>
  </si>
  <si>
    <t>成年男子</t>
  </si>
  <si>
    <t>シニア男子45</t>
  </si>
  <si>
    <t>シニア男子50</t>
  </si>
  <si>
    <t>シニア男子55</t>
  </si>
  <si>
    <t>シニア男子60</t>
  </si>
  <si>
    <t>シニア男子65</t>
  </si>
  <si>
    <t>シニア男子70</t>
  </si>
  <si>
    <t>シニア男子75</t>
  </si>
  <si>
    <t>一般女子</t>
  </si>
  <si>
    <t>成年女子</t>
  </si>
  <si>
    <t>シニア女子45</t>
  </si>
  <si>
    <t>シニア女子50</t>
  </si>
  <si>
    <t>シニア女子55</t>
  </si>
  <si>
    <t>シニア女子60</t>
  </si>
  <si>
    <t>シニア女子65</t>
  </si>
  <si>
    <t>シニア女子70</t>
  </si>
  <si>
    <t>シニア女子75</t>
  </si>
  <si>
    <t>申込み団体名：</t>
  </si>
  <si>
    <t>備考</t>
  </si>
  <si>
    <t>適用年齢
　　(以上）</t>
  </si>
  <si>
    <t>※種別№に番号を入れると種別が表示されるようになっています。（一般男子なら「101」など。）</t>
  </si>
  <si>
    <t>Email　：　st.chibashichohai@chibashi-st.org</t>
  </si>
  <si>
    <t>事務局　大平敏憲　宛</t>
  </si>
  <si>
    <r>
      <rPr>
        <b/>
        <sz val="11"/>
        <color indexed="8"/>
        <rFont val="ＭＳ 明朝"/>
        <family val="1"/>
      </rPr>
      <t>連絡先
携帯電話</t>
    </r>
    <r>
      <rPr>
        <b/>
        <sz val="14"/>
        <color indexed="8"/>
        <rFont val="ＭＳ 明朝"/>
        <family val="1"/>
      </rPr>
      <t>　　　　　　　　　</t>
    </r>
  </si>
  <si>
    <t>平成２９年度千葉市ソフトテニス協会　参加申込書</t>
  </si>
  <si>
    <t>平成２９年度　千葉市長杯</t>
  </si>
  <si>
    <t>※５月２８日（日）迄に申し込みをお願いします。</t>
  </si>
  <si>
    <t>※種別№は、「種別」と記載した黄色いタブをクリックしてご確認ください。</t>
  </si>
  <si>
    <t>問合せ先　　大平敏憲（携帯）080-5656-9215</t>
  </si>
  <si>
    <t>※ダブル後衛で参加されるペアは、備考欄に「WR」と記載してください。</t>
  </si>
  <si>
    <t>平成２９年度　千葉市長杯　種別シート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</si>
</sst>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6" fillId="0" borderId="0" xfId="0" applyFont="1" applyAlignment="1">
      <alignment horizontal="left" vertical="center"/>
    </xf>
    <xf numFmtId="0" fontId="11" fillId="0" borderId="10" xfId="62" applyFont="1" applyBorder="1">
      <alignment/>
      <protection/>
    </xf>
    <xf numFmtId="0" fontId="12" fillId="0" borderId="10" xfId="62" applyFont="1" applyBorder="1" applyAlignment="1">
      <alignment horizontal="center"/>
      <protection/>
    </xf>
    <xf numFmtId="0" fontId="11" fillId="0" borderId="10" xfId="62" applyFont="1" applyBorder="1" applyAlignment="1">
      <alignment horizontal="center"/>
      <protection/>
    </xf>
    <xf numFmtId="49" fontId="11" fillId="0" borderId="10" xfId="62" applyNumberFormat="1" applyFont="1" applyBorder="1" applyAlignment="1">
      <alignment horizontal="center"/>
      <protection/>
    </xf>
    <xf numFmtId="49" fontId="11" fillId="0" borderId="0" xfId="62" applyNumberFormat="1" applyFont="1" applyBorder="1">
      <alignment/>
      <protection/>
    </xf>
    <xf numFmtId="0" fontId="11" fillId="0" borderId="0" xfId="62" applyFont="1" applyFill="1" applyBorder="1">
      <alignment/>
      <protection/>
    </xf>
    <xf numFmtId="49" fontId="11" fillId="0" borderId="0" xfId="62" applyNumberFormat="1" applyFont="1">
      <alignment/>
      <protection/>
    </xf>
    <xf numFmtId="0" fontId="7" fillId="0" borderId="10" xfId="62" applyFont="1" applyBorder="1" applyAlignment="1">
      <alignment horizontal="center" vertical="center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0" fillId="0" borderId="0" xfId="63">
      <alignment/>
      <protection/>
    </xf>
    <xf numFmtId="0" fontId="16" fillId="0" borderId="10" xfId="63" applyFont="1" applyBorder="1">
      <alignment/>
      <protection/>
    </xf>
    <xf numFmtId="0" fontId="16" fillId="0" borderId="0" xfId="63" applyFont="1">
      <alignment/>
      <protection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9" fillId="0" borderId="0" xfId="62" applyFont="1">
      <alignment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16" fillId="0" borderId="10" xfId="63" applyFont="1" applyBorder="1" applyAlignment="1">
      <alignment shrinkToFit="1"/>
      <protection/>
    </xf>
    <xf numFmtId="0" fontId="16" fillId="0" borderId="0" xfId="63" applyFont="1" applyAlignment="1">
      <alignment shrinkToFit="1"/>
      <protection/>
    </xf>
    <xf numFmtId="0" fontId="11" fillId="0" borderId="10" xfId="62" applyFont="1" applyBorder="1" applyAlignment="1">
      <alignment horizontal="center" shrinkToFit="1"/>
      <protection/>
    </xf>
    <xf numFmtId="0" fontId="59" fillId="0" borderId="10" xfId="62" applyFont="1" applyBorder="1" applyAlignment="1">
      <alignment shrinkToFit="1"/>
      <protection/>
    </xf>
    <xf numFmtId="0" fontId="59" fillId="0" borderId="10" xfId="62" applyFont="1" applyFill="1" applyBorder="1" applyAlignment="1">
      <alignment shrinkToFit="1"/>
      <protection/>
    </xf>
    <xf numFmtId="0" fontId="13" fillId="0" borderId="10" xfId="62" applyFont="1" applyBorder="1" applyAlignment="1">
      <alignment horizontal="center" shrinkToFit="1"/>
      <protection/>
    </xf>
    <xf numFmtId="0" fontId="14" fillId="0" borderId="10" xfId="62" applyFont="1" applyBorder="1" applyAlignment="1">
      <alignment horizontal="center" shrinkToFit="1"/>
      <protection/>
    </xf>
    <xf numFmtId="0" fontId="15" fillId="0" borderId="10" xfId="62" applyFont="1" applyBorder="1" applyAlignment="1">
      <alignment horizontal="center" shrinkToFit="1"/>
      <protection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0" fontId="16" fillId="0" borderId="0" xfId="63" applyFont="1" applyAlignment="1">
      <alignment vertical="center"/>
      <protection/>
    </xf>
    <xf numFmtId="0" fontId="19" fillId="0" borderId="11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62" applyFont="1" applyBorder="1" applyAlignment="1">
      <alignment horizontal="center"/>
      <protection/>
    </xf>
    <xf numFmtId="0" fontId="11" fillId="0" borderId="10" xfId="62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/>
      <protection/>
    </xf>
    <xf numFmtId="0" fontId="11" fillId="0" borderId="0" xfId="0" applyFont="1" applyFill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6" fillId="0" borderId="11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ドロー作成データ：Ｈ１５県選手権" xfId="62"/>
    <cellStyle name="標準_冬季個人戦" xfId="63"/>
    <cellStyle name="Followed Hyperlink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.chibashichohai@chibashi-st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showGridLines="0" tabSelected="1" view="pageLayout" workbookViewId="0" topLeftCell="A1">
      <selection activeCell="B12" sqref="B12"/>
    </sheetView>
  </sheetViews>
  <sheetFormatPr defaultColWidth="6.8984375" defaultRowHeight="14.25"/>
  <cols>
    <col min="1" max="1" width="4.59765625" style="6" customWidth="1"/>
    <col min="2" max="2" width="6.59765625" style="6" customWidth="1"/>
    <col min="3" max="3" width="14.19921875" style="6" customWidth="1"/>
    <col min="4" max="4" width="5.09765625" style="6" bestFit="1" customWidth="1"/>
    <col min="5" max="5" width="11.8984375" style="6" customWidth="1"/>
    <col min="6" max="6" width="14.19921875" style="6" customWidth="1"/>
    <col min="7" max="7" width="5.09765625" style="6" bestFit="1" customWidth="1"/>
    <col min="8" max="8" width="11.8984375" style="6" customWidth="1"/>
    <col min="9" max="9" width="12.69921875" style="46" customWidth="1"/>
    <col min="10" max="10" width="15.19921875" style="24" customWidth="1"/>
    <col min="11" max="16384" width="6.8984375" style="6" customWidth="1"/>
  </cols>
  <sheetData>
    <row r="1" spans="1:10" s="1" customFormat="1" ht="30" customHeigh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22"/>
    </row>
    <row r="2" spans="1:10" s="1" customFormat="1" ht="26.25" customHeight="1">
      <c r="A2" s="2" t="s">
        <v>0</v>
      </c>
      <c r="B2" s="2"/>
      <c r="C2" s="2"/>
      <c r="D2" s="2"/>
      <c r="E2" s="3"/>
      <c r="F2" s="3"/>
      <c r="G2" s="3"/>
      <c r="H2" s="4"/>
      <c r="I2" s="42"/>
      <c r="J2" s="22"/>
    </row>
    <row r="3" spans="1:10" s="1" customFormat="1" ht="26.25" customHeight="1">
      <c r="A3" s="20" t="s">
        <v>34</v>
      </c>
      <c r="B3" s="20"/>
      <c r="C3" s="20"/>
      <c r="D3" s="20"/>
      <c r="E3" s="21"/>
      <c r="F3" s="21"/>
      <c r="G3" s="3"/>
      <c r="H3" s="4"/>
      <c r="I3" s="42"/>
      <c r="J3" s="22"/>
    </row>
    <row r="4" spans="1:10" s="1" customFormat="1" ht="26.25" customHeight="1">
      <c r="A4" s="38" t="s">
        <v>33</v>
      </c>
      <c r="B4" s="38"/>
      <c r="C4" s="38"/>
      <c r="D4" s="20"/>
      <c r="E4" s="21"/>
      <c r="F4" s="21"/>
      <c r="G4" s="3"/>
      <c r="H4" s="4"/>
      <c r="I4" s="42"/>
      <c r="J4" s="22"/>
    </row>
    <row r="5" spans="1:10" s="1" customFormat="1" ht="30" customHeight="1">
      <c r="A5" s="52" t="s">
        <v>1</v>
      </c>
      <c r="B5" s="52"/>
      <c r="C5" s="57" t="s">
        <v>37</v>
      </c>
      <c r="D5" s="57"/>
      <c r="E5" s="57"/>
      <c r="F5" s="57"/>
      <c r="G5" s="57"/>
      <c r="H5" s="4"/>
      <c r="I5" s="42"/>
      <c r="J5" s="22"/>
    </row>
    <row r="6" spans="1:10" s="1" customFormat="1" ht="30" customHeight="1">
      <c r="A6" s="54" t="s">
        <v>29</v>
      </c>
      <c r="B6" s="55"/>
      <c r="C6" s="55"/>
      <c r="D6" s="55"/>
      <c r="E6" s="55"/>
      <c r="F6" s="55"/>
      <c r="G6" s="55"/>
      <c r="H6" s="55"/>
      <c r="I6" s="55"/>
      <c r="J6" s="22"/>
    </row>
    <row r="7" spans="1:10" ht="33" customHeight="1">
      <c r="A7" s="56" t="s">
        <v>2</v>
      </c>
      <c r="B7" s="56"/>
      <c r="C7" s="56"/>
      <c r="D7" s="56"/>
      <c r="E7" s="56"/>
      <c r="F7" s="40" t="s">
        <v>35</v>
      </c>
      <c r="G7" s="53"/>
      <c r="H7" s="53"/>
      <c r="I7" s="53"/>
      <c r="J7" s="23"/>
    </row>
    <row r="8" spans="1:9" ht="12" customHeight="1">
      <c r="A8" s="5"/>
      <c r="B8" s="5"/>
      <c r="C8" s="5"/>
      <c r="D8" s="5"/>
      <c r="E8" s="5"/>
      <c r="F8" s="5"/>
      <c r="G8" s="5"/>
      <c r="H8" s="5"/>
      <c r="I8" s="43"/>
    </row>
    <row r="9" spans="1:10" s="1" customFormat="1" ht="25.5" customHeight="1">
      <c r="A9" s="7"/>
      <c r="B9" s="47" t="s">
        <v>32</v>
      </c>
      <c r="C9" s="47"/>
      <c r="D9" s="47"/>
      <c r="E9" s="47"/>
      <c r="F9" s="47"/>
      <c r="G9" s="47"/>
      <c r="H9" s="47"/>
      <c r="I9" s="47"/>
      <c r="J9" s="47"/>
    </row>
    <row r="10" spans="1:10" s="1" customFormat="1" ht="25.5" customHeight="1">
      <c r="A10" s="7"/>
      <c r="B10" s="47" t="s">
        <v>39</v>
      </c>
      <c r="C10" s="47"/>
      <c r="D10" s="47"/>
      <c r="E10" s="47"/>
      <c r="F10" s="47"/>
      <c r="G10" s="47"/>
      <c r="H10" s="47"/>
      <c r="I10" s="47"/>
      <c r="J10" s="47"/>
    </row>
    <row r="11" spans="1:10" s="1" customFormat="1" ht="25.5" customHeight="1">
      <c r="A11" s="7"/>
      <c r="B11" s="47" t="s">
        <v>41</v>
      </c>
      <c r="C11" s="47"/>
      <c r="D11" s="47"/>
      <c r="E11" s="47"/>
      <c r="F11" s="47"/>
      <c r="G11" s="47"/>
      <c r="H11" s="47"/>
      <c r="I11" s="47"/>
      <c r="J11" s="47"/>
    </row>
    <row r="12" spans="1:10" s="1" customFormat="1" ht="10.5" customHeight="1">
      <c r="A12" s="7"/>
      <c r="B12" s="34"/>
      <c r="C12" s="35"/>
      <c r="D12" s="35"/>
      <c r="E12" s="35"/>
      <c r="F12" s="35"/>
      <c r="G12" s="35"/>
      <c r="H12" s="36"/>
      <c r="I12" s="41"/>
      <c r="J12" s="22"/>
    </row>
    <row r="13" spans="1:10" ht="22.5" customHeight="1">
      <c r="A13" s="8" t="s">
        <v>3</v>
      </c>
      <c r="B13" s="9" t="s">
        <v>4</v>
      </c>
      <c r="C13" s="10" t="s">
        <v>5</v>
      </c>
      <c r="D13" s="10" t="s">
        <v>6</v>
      </c>
      <c r="E13" s="10" t="s">
        <v>7</v>
      </c>
      <c r="F13" s="10" t="s">
        <v>8</v>
      </c>
      <c r="G13" s="10" t="s">
        <v>6</v>
      </c>
      <c r="H13" s="11" t="s">
        <v>7</v>
      </c>
      <c r="I13" s="10" t="s">
        <v>9</v>
      </c>
      <c r="J13" s="10" t="s">
        <v>30</v>
      </c>
    </row>
    <row r="14" spans="1:10" ht="30" customHeight="1">
      <c r="A14" s="8">
        <v>1</v>
      </c>
      <c r="B14" s="8"/>
      <c r="C14" s="28"/>
      <c r="D14" s="28"/>
      <c r="E14" s="28"/>
      <c r="F14" s="28"/>
      <c r="G14" s="28"/>
      <c r="H14" s="28"/>
      <c r="I14" s="44" t="e">
        <f>VLOOKUP(B14,'種別'!A:C,2,0)</f>
        <v>#N/A</v>
      </c>
      <c r="J14" s="29"/>
    </row>
    <row r="15" spans="1:14" ht="30" customHeight="1">
      <c r="A15" s="8">
        <v>2</v>
      </c>
      <c r="B15" s="8"/>
      <c r="C15" s="28"/>
      <c r="D15" s="28"/>
      <c r="E15" s="28"/>
      <c r="F15" s="28"/>
      <c r="G15" s="28"/>
      <c r="H15" s="28"/>
      <c r="I15" s="44" t="e">
        <f>VLOOKUP(B15,'種別'!A:C,2,0)</f>
        <v>#N/A</v>
      </c>
      <c r="J15" s="29"/>
      <c r="K15" s="12"/>
      <c r="N15" s="13"/>
    </row>
    <row r="16" spans="1:14" ht="30" customHeight="1">
      <c r="A16" s="8">
        <v>3</v>
      </c>
      <c r="B16" s="8"/>
      <c r="C16" s="28"/>
      <c r="D16" s="28"/>
      <c r="E16" s="28"/>
      <c r="F16" s="28"/>
      <c r="G16" s="28"/>
      <c r="H16" s="28"/>
      <c r="I16" s="44" t="e">
        <f>VLOOKUP(B16,'種別'!A:C,2,0)</f>
        <v>#N/A</v>
      </c>
      <c r="J16" s="30"/>
      <c r="K16" s="13"/>
      <c r="L16" s="14"/>
      <c r="N16" s="13"/>
    </row>
    <row r="17" spans="1:12" ht="30" customHeight="1">
      <c r="A17" s="8">
        <v>4</v>
      </c>
      <c r="B17" s="8"/>
      <c r="C17" s="31"/>
      <c r="D17" s="31"/>
      <c r="E17" s="28"/>
      <c r="F17" s="31"/>
      <c r="G17" s="31"/>
      <c r="H17" s="28"/>
      <c r="I17" s="44" t="e">
        <f>VLOOKUP(B17,'種別'!A:C,2,0)</f>
        <v>#N/A</v>
      </c>
      <c r="J17" s="29"/>
      <c r="L17" s="14"/>
    </row>
    <row r="18" spans="1:10" ht="30" customHeight="1">
      <c r="A18" s="8">
        <v>5</v>
      </c>
      <c r="B18" s="8"/>
      <c r="C18" s="31"/>
      <c r="D18" s="31"/>
      <c r="E18" s="28"/>
      <c r="F18" s="31"/>
      <c r="G18" s="31"/>
      <c r="H18" s="28"/>
      <c r="I18" s="44" t="e">
        <f>VLOOKUP(B18,'種別'!A:C,2,0)</f>
        <v>#N/A</v>
      </c>
      <c r="J18" s="30"/>
    </row>
    <row r="19" spans="1:14" ht="30" customHeight="1">
      <c r="A19" s="8">
        <v>6</v>
      </c>
      <c r="B19" s="8"/>
      <c r="C19" s="28"/>
      <c r="D19" s="28"/>
      <c r="E19" s="28"/>
      <c r="F19" s="28"/>
      <c r="G19" s="28"/>
      <c r="H19" s="28"/>
      <c r="I19" s="44" t="e">
        <f>VLOOKUP(B19,'種別'!A:C,2,0)</f>
        <v>#N/A</v>
      </c>
      <c r="J19" s="30"/>
      <c r="K19" s="14"/>
      <c r="L19" s="14"/>
      <c r="N19" s="14"/>
    </row>
    <row r="20" spans="1:10" ht="30" customHeight="1">
      <c r="A20" s="8">
        <v>7</v>
      </c>
      <c r="B20" s="8"/>
      <c r="C20" s="28"/>
      <c r="D20" s="28"/>
      <c r="E20" s="28"/>
      <c r="F20" s="32"/>
      <c r="G20" s="32"/>
      <c r="H20" s="28"/>
      <c r="I20" s="44" t="e">
        <f>VLOOKUP(B20,'種別'!A:C,2,0)</f>
        <v>#N/A</v>
      </c>
      <c r="J20" s="29"/>
    </row>
    <row r="21" spans="1:10" ht="30" customHeight="1">
      <c r="A21" s="8">
        <v>8</v>
      </c>
      <c r="B21" s="8"/>
      <c r="C21" s="28"/>
      <c r="D21" s="28"/>
      <c r="E21" s="28"/>
      <c r="F21" s="28"/>
      <c r="G21" s="28"/>
      <c r="H21" s="28"/>
      <c r="I21" s="44" t="e">
        <f>VLOOKUP(B21,'種別'!A:C,2,0)</f>
        <v>#N/A</v>
      </c>
      <c r="J21" s="29"/>
    </row>
    <row r="22" spans="1:10" ht="30" customHeight="1">
      <c r="A22" s="8">
        <v>9</v>
      </c>
      <c r="B22" s="8"/>
      <c r="C22" s="28"/>
      <c r="D22" s="28"/>
      <c r="E22" s="28"/>
      <c r="F22" s="28"/>
      <c r="G22" s="28"/>
      <c r="H22" s="28"/>
      <c r="I22" s="44" t="e">
        <f>VLOOKUP(B22,'種別'!A:C,2,0)</f>
        <v>#N/A</v>
      </c>
      <c r="J22" s="29"/>
    </row>
    <row r="23" spans="1:12" ht="30" customHeight="1">
      <c r="A23" s="8">
        <v>10</v>
      </c>
      <c r="B23" s="8"/>
      <c r="C23" s="28"/>
      <c r="D23" s="28"/>
      <c r="E23" s="28"/>
      <c r="F23" s="28"/>
      <c r="G23" s="28"/>
      <c r="H23" s="28"/>
      <c r="I23" s="44" t="e">
        <f>VLOOKUP(B23,'種別'!A:C,2,0)</f>
        <v>#N/A</v>
      </c>
      <c r="J23" s="30"/>
      <c r="K23" s="13"/>
      <c r="L23" s="13"/>
    </row>
    <row r="24" spans="1:14" ht="30" customHeight="1">
      <c r="A24" s="8">
        <v>11</v>
      </c>
      <c r="B24" s="8"/>
      <c r="C24" s="28"/>
      <c r="D24" s="28"/>
      <c r="E24" s="28"/>
      <c r="F24" s="28"/>
      <c r="G24" s="28"/>
      <c r="H24" s="28"/>
      <c r="I24" s="44" t="e">
        <f>VLOOKUP(B24,'種別'!A:C,2,0)</f>
        <v>#N/A</v>
      </c>
      <c r="J24" s="29"/>
      <c r="K24" s="13"/>
      <c r="L24" s="13"/>
      <c r="N24" s="13"/>
    </row>
    <row r="25" spans="1:10" ht="30" customHeight="1">
      <c r="A25" s="8">
        <v>12</v>
      </c>
      <c r="B25" s="8"/>
      <c r="C25" s="28"/>
      <c r="D25" s="28"/>
      <c r="E25" s="28"/>
      <c r="F25" s="28"/>
      <c r="G25" s="28"/>
      <c r="H25" s="28"/>
      <c r="I25" s="44" t="e">
        <f>VLOOKUP(B25,'種別'!A:C,2,0)</f>
        <v>#N/A</v>
      </c>
      <c r="J25" s="29"/>
    </row>
    <row r="26" spans="1:14" ht="30" customHeight="1">
      <c r="A26" s="8">
        <v>13</v>
      </c>
      <c r="B26" s="8"/>
      <c r="C26" s="28"/>
      <c r="D26" s="28"/>
      <c r="E26" s="28"/>
      <c r="F26" s="28"/>
      <c r="G26" s="28"/>
      <c r="H26" s="28"/>
      <c r="I26" s="44" t="e">
        <f>VLOOKUP(B26,'種別'!A:C,2,0)</f>
        <v>#N/A</v>
      </c>
      <c r="J26" s="30"/>
      <c r="K26" s="13"/>
      <c r="L26" s="13"/>
      <c r="N26" s="13"/>
    </row>
    <row r="27" spans="1:10" ht="30" customHeight="1">
      <c r="A27" s="8">
        <v>14</v>
      </c>
      <c r="B27" s="8"/>
      <c r="C27" s="28"/>
      <c r="D27" s="28"/>
      <c r="E27" s="28"/>
      <c r="F27" s="28"/>
      <c r="G27" s="28"/>
      <c r="H27" s="28"/>
      <c r="I27" s="44" t="e">
        <f>VLOOKUP(B27,'種別'!A:C,2,0)</f>
        <v>#N/A</v>
      </c>
      <c r="J27" s="29"/>
    </row>
    <row r="28" spans="1:10" ht="30" customHeight="1">
      <c r="A28" s="8">
        <v>15</v>
      </c>
      <c r="B28" s="8"/>
      <c r="C28" s="28"/>
      <c r="D28" s="28"/>
      <c r="E28" s="28"/>
      <c r="F28" s="28"/>
      <c r="G28" s="28"/>
      <c r="H28" s="28"/>
      <c r="I28" s="44" t="e">
        <f>VLOOKUP(B28,'種別'!A:C,2,0)</f>
        <v>#N/A</v>
      </c>
      <c r="J28" s="29"/>
    </row>
    <row r="29" spans="1:12" ht="30" customHeight="1">
      <c r="A29" s="8">
        <v>16</v>
      </c>
      <c r="B29" s="8"/>
      <c r="C29" s="28"/>
      <c r="D29" s="28"/>
      <c r="E29" s="28"/>
      <c r="F29" s="28"/>
      <c r="G29" s="28"/>
      <c r="H29" s="28"/>
      <c r="I29" s="44" t="e">
        <f>VLOOKUP(B29,'種別'!A:C,2,0)</f>
        <v>#N/A</v>
      </c>
      <c r="J29" s="30"/>
      <c r="K29" s="13"/>
      <c r="L29" s="13"/>
    </row>
    <row r="30" spans="1:10" ht="30" customHeight="1">
      <c r="A30" s="8">
        <v>17</v>
      </c>
      <c r="B30" s="8"/>
      <c r="C30" s="28"/>
      <c r="D30" s="28"/>
      <c r="E30" s="28"/>
      <c r="F30" s="28"/>
      <c r="G30" s="28"/>
      <c r="H30" s="28"/>
      <c r="I30" s="44" t="e">
        <f>VLOOKUP(B30,'種別'!A:C,2,0)</f>
        <v>#N/A</v>
      </c>
      <c r="J30" s="30"/>
    </row>
    <row r="31" spans="1:10" ht="30" customHeight="1">
      <c r="A31" s="8">
        <v>18</v>
      </c>
      <c r="B31" s="8"/>
      <c r="C31" s="28"/>
      <c r="D31" s="28"/>
      <c r="E31" s="28"/>
      <c r="F31" s="28"/>
      <c r="G31" s="28"/>
      <c r="H31" s="28"/>
      <c r="I31" s="44" t="e">
        <f>VLOOKUP(B31,'種別'!A:C,2,0)</f>
        <v>#N/A</v>
      </c>
      <c r="J31" s="30"/>
    </row>
    <row r="32" spans="1:10" ht="30" customHeight="1">
      <c r="A32" s="8">
        <v>19</v>
      </c>
      <c r="B32" s="8"/>
      <c r="C32" s="33"/>
      <c r="D32" s="33"/>
      <c r="E32" s="28"/>
      <c r="F32" s="33"/>
      <c r="G32" s="33"/>
      <c r="H32" s="28"/>
      <c r="I32" s="44" t="e">
        <f>VLOOKUP(B32,'種別'!A:C,2,0)</f>
        <v>#N/A</v>
      </c>
      <c r="J32" s="29"/>
    </row>
    <row r="33" spans="1:10" ht="30" customHeight="1">
      <c r="A33" s="8">
        <v>20</v>
      </c>
      <c r="B33" s="8"/>
      <c r="C33" s="28"/>
      <c r="D33" s="28"/>
      <c r="E33" s="28"/>
      <c r="F33" s="28"/>
      <c r="G33" s="28"/>
      <c r="H33" s="28"/>
      <c r="I33" s="44" t="e">
        <f>VLOOKUP(B33,'種別'!A:C,2,0)</f>
        <v>#N/A</v>
      </c>
      <c r="J33" s="29"/>
    </row>
    <row r="34" spans="1:9" ht="23.25" customHeight="1">
      <c r="A34" s="37"/>
      <c r="B34" s="37"/>
      <c r="C34" s="37"/>
      <c r="D34" s="37"/>
      <c r="E34" s="37"/>
      <c r="F34" s="37"/>
      <c r="I34" s="45"/>
    </row>
    <row r="35" spans="1:10" ht="23.25" customHeight="1" thickBot="1">
      <c r="A35" s="37"/>
      <c r="B35" s="48" t="s">
        <v>38</v>
      </c>
      <c r="C35" s="48"/>
      <c r="D35" s="48"/>
      <c r="E35" s="48"/>
      <c r="F35" s="48"/>
      <c r="G35" s="48"/>
      <c r="H35" s="48"/>
      <c r="I35" s="48"/>
      <c r="J35" s="48"/>
    </row>
    <row r="36" spans="2:10" ht="23.25" customHeight="1">
      <c r="B36" s="49" t="s">
        <v>40</v>
      </c>
      <c r="C36" s="50"/>
      <c r="D36" s="50"/>
      <c r="E36" s="50"/>
      <c r="F36" s="50"/>
      <c r="G36" s="50"/>
      <c r="H36" s="50"/>
      <c r="I36" s="50"/>
      <c r="J36" s="50"/>
    </row>
  </sheetData>
  <sheetProtection/>
  <mergeCells count="11">
    <mergeCell ref="C5:G5"/>
    <mergeCell ref="B9:J9"/>
    <mergeCell ref="B10:J10"/>
    <mergeCell ref="B11:J11"/>
    <mergeCell ref="B35:J35"/>
    <mergeCell ref="B36:J36"/>
    <mergeCell ref="A1:I1"/>
    <mergeCell ref="A5:B5"/>
    <mergeCell ref="G7:I7"/>
    <mergeCell ref="A6:I6"/>
    <mergeCell ref="A7:E7"/>
  </mergeCells>
  <conditionalFormatting sqref="I14:I33">
    <cfRule type="expression" priority="1" dxfId="2" stopIfTrue="1">
      <formula>#REF!&lt;#REF!</formula>
    </cfRule>
    <cfRule type="expression" priority="2" dxfId="2" stopIfTrue="1">
      <formula>J14&lt;#REF!</formula>
    </cfRule>
  </conditionalFormatting>
  <dataValidations count="3">
    <dataValidation allowBlank="1" showInputMessage="1" showErrorMessage="1" imeMode="hiragana" sqref="H19:H33 E19:E33"/>
    <dataValidation allowBlank="1" showInputMessage="1" showErrorMessage="1" imeMode="off" sqref="B2:B5 B37:B65536 B34:B35 B8:B13"/>
    <dataValidation allowBlank="1" showInputMessage="1" showErrorMessage="1" imeMode="halfAlpha" sqref="B14:B33 D14:D33 G14:G33"/>
  </dataValidations>
  <hyperlinks>
    <hyperlink ref="C4" r:id="rId1" display="st.chibashichohai@chibashi-st.org"/>
  </hyperlink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84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showGridLines="0" zoomScalePageLayoutView="0" workbookViewId="0" topLeftCell="A1">
      <selection activeCell="A2" sqref="A2"/>
    </sheetView>
  </sheetViews>
  <sheetFormatPr defaultColWidth="8" defaultRowHeight="14.25"/>
  <cols>
    <col min="1" max="1" width="14.59765625" style="19" customWidth="1"/>
    <col min="2" max="2" width="20.5" style="27" customWidth="1"/>
    <col min="3" max="3" width="12" style="19" customWidth="1"/>
    <col min="4" max="16384" width="8" style="17" customWidth="1"/>
  </cols>
  <sheetData>
    <row r="1" spans="1:9" ht="49.5" customHeight="1">
      <c r="A1" s="58" t="s">
        <v>42</v>
      </c>
      <c r="B1" s="58"/>
      <c r="C1" s="58"/>
      <c r="D1" s="39"/>
      <c r="E1" s="39"/>
      <c r="F1" s="39"/>
      <c r="G1" s="39"/>
      <c r="H1" s="39"/>
      <c r="I1" s="39"/>
    </row>
    <row r="2" spans="1:3" ht="39.75" customHeight="1">
      <c r="A2" s="15" t="s">
        <v>4</v>
      </c>
      <c r="B2" s="25" t="s">
        <v>10</v>
      </c>
      <c r="C2" s="16" t="s">
        <v>31</v>
      </c>
    </row>
    <row r="3" spans="1:3" ht="33.75" customHeight="1">
      <c r="A3" s="18">
        <v>101</v>
      </c>
      <c r="B3" s="26" t="s">
        <v>11</v>
      </c>
      <c r="C3" s="18">
        <v>18</v>
      </c>
    </row>
    <row r="4" spans="1:3" ht="33.75" customHeight="1">
      <c r="A4" s="18">
        <v>102</v>
      </c>
      <c r="B4" s="26" t="s">
        <v>12</v>
      </c>
      <c r="C4" s="18">
        <v>35</v>
      </c>
    </row>
    <row r="5" spans="1:3" ht="33.75" customHeight="1">
      <c r="A5" s="18">
        <v>145</v>
      </c>
      <c r="B5" s="26" t="s">
        <v>13</v>
      </c>
      <c r="C5" s="18">
        <v>45</v>
      </c>
    </row>
    <row r="6" spans="1:3" ht="33.75" customHeight="1">
      <c r="A6" s="18">
        <v>150</v>
      </c>
      <c r="B6" s="26" t="s">
        <v>14</v>
      </c>
      <c r="C6" s="18">
        <v>50</v>
      </c>
    </row>
    <row r="7" spans="1:3" ht="33.75" customHeight="1">
      <c r="A7" s="18">
        <v>155</v>
      </c>
      <c r="B7" s="26" t="s">
        <v>15</v>
      </c>
      <c r="C7" s="18">
        <v>55</v>
      </c>
    </row>
    <row r="8" spans="1:3" ht="33.75" customHeight="1">
      <c r="A8" s="18">
        <v>160</v>
      </c>
      <c r="B8" s="26" t="s">
        <v>16</v>
      </c>
      <c r="C8" s="18">
        <v>60</v>
      </c>
    </row>
    <row r="9" spans="1:3" ht="33.75" customHeight="1">
      <c r="A9" s="18">
        <v>165</v>
      </c>
      <c r="B9" s="26" t="s">
        <v>17</v>
      </c>
      <c r="C9" s="18">
        <v>65</v>
      </c>
    </row>
    <row r="10" spans="1:3" ht="33.75" customHeight="1">
      <c r="A10" s="18">
        <v>170</v>
      </c>
      <c r="B10" s="26" t="s">
        <v>18</v>
      </c>
      <c r="C10" s="18">
        <v>70</v>
      </c>
    </row>
    <row r="11" spans="1:3" ht="33.75" customHeight="1">
      <c r="A11" s="18">
        <v>175</v>
      </c>
      <c r="B11" s="26" t="s">
        <v>19</v>
      </c>
      <c r="C11" s="18">
        <v>75</v>
      </c>
    </row>
    <row r="12" spans="1:3" ht="33.75" customHeight="1">
      <c r="A12" s="18">
        <v>201</v>
      </c>
      <c r="B12" s="26" t="s">
        <v>20</v>
      </c>
      <c r="C12" s="18">
        <v>18</v>
      </c>
    </row>
    <row r="13" spans="1:3" ht="33.75" customHeight="1">
      <c r="A13" s="18">
        <v>202</v>
      </c>
      <c r="B13" s="26" t="s">
        <v>21</v>
      </c>
      <c r="C13" s="18">
        <v>35</v>
      </c>
    </row>
    <row r="14" spans="1:3" ht="33.75" customHeight="1">
      <c r="A14" s="18">
        <v>245</v>
      </c>
      <c r="B14" s="26" t="s">
        <v>22</v>
      </c>
      <c r="C14" s="18">
        <v>45</v>
      </c>
    </row>
    <row r="15" spans="1:3" ht="33.75" customHeight="1">
      <c r="A15" s="18">
        <v>250</v>
      </c>
      <c r="B15" s="26" t="s">
        <v>23</v>
      </c>
      <c r="C15" s="18">
        <v>50</v>
      </c>
    </row>
    <row r="16" spans="1:3" ht="33.75" customHeight="1">
      <c r="A16" s="18">
        <v>255</v>
      </c>
      <c r="B16" s="26" t="s">
        <v>24</v>
      </c>
      <c r="C16" s="18">
        <v>55</v>
      </c>
    </row>
    <row r="17" spans="1:3" ht="33.75" customHeight="1">
      <c r="A17" s="18">
        <v>260</v>
      </c>
      <c r="B17" s="26" t="s">
        <v>25</v>
      </c>
      <c r="C17" s="18">
        <v>60</v>
      </c>
    </row>
    <row r="18" spans="1:3" ht="33.75" customHeight="1">
      <c r="A18" s="18">
        <v>265</v>
      </c>
      <c r="B18" s="26" t="s">
        <v>26</v>
      </c>
      <c r="C18" s="18">
        <v>65</v>
      </c>
    </row>
    <row r="19" spans="1:3" ht="33.75" customHeight="1">
      <c r="A19" s="18">
        <v>270</v>
      </c>
      <c r="B19" s="26" t="s">
        <v>27</v>
      </c>
      <c r="C19" s="18">
        <v>70</v>
      </c>
    </row>
    <row r="20" spans="1:3" ht="33.75" customHeight="1">
      <c r="A20" s="18">
        <v>275</v>
      </c>
      <c r="B20" s="26" t="s">
        <v>28</v>
      </c>
      <c r="C20" s="18">
        <v>75</v>
      </c>
    </row>
  </sheetData>
  <sheetProtection/>
  <mergeCells count="1">
    <mergeCell ref="A1:C1"/>
  </mergeCells>
  <dataValidations count="1">
    <dataValidation allowBlank="1" showInputMessage="1" showErrorMessage="1" imeMode="off" sqref="A2:B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TOTO-GROUP</dc:creator>
  <cp:keywords/>
  <dc:description/>
  <cp:lastModifiedBy>大平　敏憲</cp:lastModifiedBy>
  <cp:lastPrinted>2017-05-12T08:45:20Z</cp:lastPrinted>
  <dcterms:created xsi:type="dcterms:W3CDTF">2013-03-06T05:49:34Z</dcterms:created>
  <dcterms:modified xsi:type="dcterms:W3CDTF">2017-05-12T08:45:54Z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