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2360" windowHeight="6435" activeTab="0"/>
  </bookViews>
  <sheets>
    <sheet name="参加申込書" sheetId="1" r:id="rId1"/>
    <sheet name="種目" sheetId="2" r:id="rId2"/>
    <sheet name="参加申込書 (手書き用)" sheetId="3" r:id="rId3"/>
  </sheets>
  <definedNames/>
  <calcPr fullCalcOnLoad="1"/>
</workbook>
</file>

<file path=xl/sharedStrings.xml><?xml version="1.0" encoding="utf-8"?>
<sst xmlns="http://schemas.openxmlformats.org/spreadsheetml/2006/main" count="76" uniqueCount="60">
  <si>
    <t>千葉市ソフトテニス協会</t>
  </si>
  <si>
    <t>大会名：</t>
  </si>
  <si>
    <t>申込み責任者：　　　　　　　　　　</t>
  </si>
  <si>
    <t>連絡先TEL：　　　　　　　　　</t>
  </si>
  <si>
    <t>No</t>
  </si>
  <si>
    <t>選手A</t>
  </si>
  <si>
    <t>年齢</t>
  </si>
  <si>
    <t>所属</t>
  </si>
  <si>
    <t>選手B</t>
  </si>
  <si>
    <t xml:space="preserve">Ｅmail: </t>
  </si>
  <si>
    <t>一般男子</t>
  </si>
  <si>
    <t>成年男子</t>
  </si>
  <si>
    <t>シニア男子45</t>
  </si>
  <si>
    <t>シニア男子50</t>
  </si>
  <si>
    <t>シニア男子55</t>
  </si>
  <si>
    <t>シニア男子60</t>
  </si>
  <si>
    <t>シニア男子65</t>
  </si>
  <si>
    <t>シニア男子70</t>
  </si>
  <si>
    <t>シニア男子75</t>
  </si>
  <si>
    <t>一般女子</t>
  </si>
  <si>
    <t>成年女子</t>
  </si>
  <si>
    <t>シニア女子45</t>
  </si>
  <si>
    <t>シニア女子50</t>
  </si>
  <si>
    <t>シニア女子55</t>
  </si>
  <si>
    <t>シニア女子60</t>
  </si>
  <si>
    <t>シニア女子65</t>
  </si>
  <si>
    <t>シニア女子70</t>
  </si>
  <si>
    <t>シニア女子75</t>
  </si>
  <si>
    <t>ミックス一般</t>
  </si>
  <si>
    <t>ミックス35</t>
  </si>
  <si>
    <t>ミックス45</t>
  </si>
  <si>
    <t>ミックス50</t>
  </si>
  <si>
    <t>ミックス55</t>
  </si>
  <si>
    <t>ミックス60</t>
  </si>
  <si>
    <t>ミックス65</t>
  </si>
  <si>
    <t>ミックス70</t>
  </si>
  <si>
    <t>夫婦</t>
  </si>
  <si>
    <t>親子</t>
  </si>
  <si>
    <t>申込み団体名：</t>
  </si>
  <si>
    <t>備考</t>
  </si>
  <si>
    <t>男子団体戦一般</t>
  </si>
  <si>
    <t>女子団体戦一般</t>
  </si>
  <si>
    <t>男子団体戦シニア45</t>
  </si>
  <si>
    <t>男子団体戦シニア55</t>
  </si>
  <si>
    <t>女子団体戦シニア45</t>
  </si>
  <si>
    <t>女子団体戦シニア55</t>
  </si>
  <si>
    <t>適用年齢
　　(以上）</t>
  </si>
  <si>
    <t>※種別№に番号を入れると種別が表示されるようになっています。（一般男子なら「101」など。）</t>
  </si>
  <si>
    <t>※種別№は、種別シートを参照して番号を記入してください。</t>
  </si>
  <si>
    <t>住所：〒275－0028　習志野市奏の杜2－3－2－Ｂ1330</t>
  </si>
  <si>
    <t xml:space="preserve">申込み団体名： </t>
  </si>
  <si>
    <t>大　会　参　加　申　込　書</t>
  </si>
  <si>
    <t>moushikomi_soft_tennis_chiba@yahoo.co.jp</t>
  </si>
  <si>
    <t>千葉市ソフトテニス協会  競技委員会　宛</t>
  </si>
  <si>
    <t>種目</t>
  </si>
  <si>
    <t>種目№</t>
  </si>
  <si>
    <t>種目別</t>
  </si>
  <si>
    <t>種目</t>
  </si>
  <si>
    <t>競技副委員長　土井　慎一　宛</t>
  </si>
  <si>
    <t>平成２８年度　種目シート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</si>
</sst>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20"/>
      <color indexed="8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u val="single"/>
      <sz val="14"/>
      <color indexed="8"/>
      <name val="ＭＳ 明朝"/>
      <family val="1"/>
    </font>
    <font>
      <sz val="14"/>
      <color indexed="8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u val="single"/>
      <sz val="12"/>
      <color indexed="10"/>
      <name val="ＭＳ Ｐゴシック"/>
      <family val="3"/>
    </font>
    <font>
      <sz val="12"/>
      <color indexed="62"/>
      <name val="ＭＳ Ｐゴシック"/>
      <family val="3"/>
    </font>
    <font>
      <sz val="12"/>
      <color indexed="10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22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u val="single"/>
      <sz val="11"/>
      <color theme="11"/>
      <name val="ＭＳ ゴシック"/>
      <family val="3"/>
    </font>
    <font>
      <sz val="11"/>
      <color rgb="FF006100"/>
      <name val="ＭＳ 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6" fillId="0" borderId="0" xfId="0" applyFont="1" applyAlignment="1">
      <alignment horizontal="left" vertical="center"/>
    </xf>
    <xf numFmtId="0" fontId="12" fillId="0" borderId="10" xfId="62" applyFont="1" applyBorder="1">
      <alignment/>
      <protection/>
    </xf>
    <xf numFmtId="0" fontId="13" fillId="0" borderId="1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/>
      <protection/>
    </xf>
    <xf numFmtId="49" fontId="12" fillId="0" borderId="10" xfId="62" applyNumberFormat="1" applyFont="1" applyBorder="1" applyAlignment="1">
      <alignment horizontal="center"/>
      <protection/>
    </xf>
    <xf numFmtId="49" fontId="12" fillId="0" borderId="0" xfId="62" applyNumberFormat="1" applyFont="1" applyBorder="1">
      <alignment/>
      <protection/>
    </xf>
    <xf numFmtId="0" fontId="12" fillId="0" borderId="0" xfId="62" applyFont="1" applyFill="1" applyBorder="1">
      <alignment/>
      <protection/>
    </xf>
    <xf numFmtId="49" fontId="12" fillId="0" borderId="0" xfId="62" applyNumberFormat="1" applyFont="1">
      <alignment/>
      <protection/>
    </xf>
    <xf numFmtId="0" fontId="14" fillId="0" borderId="10" xfId="62" applyFont="1" applyBorder="1" applyAlignment="1">
      <alignment horizontal="center"/>
      <protection/>
    </xf>
    <xf numFmtId="0" fontId="15" fillId="0" borderId="10" xfId="62" applyFont="1" applyBorder="1" applyAlignment="1">
      <alignment horizontal="center"/>
      <protection/>
    </xf>
    <xf numFmtId="0" fontId="16" fillId="0" borderId="10" xfId="62" applyFont="1" applyBorder="1" applyAlignment="1">
      <alignment horizontal="center"/>
      <protection/>
    </xf>
    <xf numFmtId="0" fontId="7" fillId="0" borderId="10" xfId="62" applyFont="1" applyBorder="1" applyAlignment="1">
      <alignment horizontal="center" vertical="center"/>
      <protection/>
    </xf>
    <xf numFmtId="0" fontId="17" fillId="0" borderId="10" xfId="63" applyFont="1" applyBorder="1" applyAlignment="1">
      <alignment horizontal="center" vertical="center" wrapText="1"/>
      <protection/>
    </xf>
    <xf numFmtId="0" fontId="11" fillId="0" borderId="0" xfId="63">
      <alignment/>
      <protection/>
    </xf>
    <xf numFmtId="0" fontId="17" fillId="0" borderId="10" xfId="63" applyFont="1" applyBorder="1">
      <alignment/>
      <protection/>
    </xf>
    <xf numFmtId="0" fontId="17" fillId="0" borderId="0" xfId="63" applyFont="1">
      <alignment/>
      <protection/>
    </xf>
    <xf numFmtId="0" fontId="7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60" fillId="0" borderId="0" xfId="62" applyFont="1">
      <alignment/>
      <protection/>
    </xf>
    <xf numFmtId="0" fontId="60" fillId="0" borderId="10" xfId="62" applyFont="1" applyBorder="1">
      <alignment/>
      <protection/>
    </xf>
    <xf numFmtId="0" fontId="60" fillId="0" borderId="10" xfId="62" applyFont="1" applyFill="1" applyBorder="1">
      <alignment/>
      <protection/>
    </xf>
    <xf numFmtId="0" fontId="17" fillId="0" borderId="11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2" fillId="0" borderId="10" xfId="62" applyFont="1" applyBorder="1" applyAlignment="1">
      <alignment horizontal="center" wrapText="1"/>
      <protection/>
    </xf>
    <xf numFmtId="0" fontId="7" fillId="0" borderId="10" xfId="62" applyFont="1" applyBorder="1" applyAlignment="1">
      <alignment horizontal="center" vertical="center" shrinkToFit="1"/>
      <protection/>
    </xf>
    <xf numFmtId="0" fontId="17" fillId="0" borderId="10" xfId="63" applyFont="1" applyBorder="1" applyAlignment="1">
      <alignment shrinkToFit="1"/>
      <protection/>
    </xf>
    <xf numFmtId="0" fontId="17" fillId="0" borderId="0" xfId="63" applyFont="1" applyAlignment="1">
      <alignment shrinkToFit="1"/>
      <protection/>
    </xf>
    <xf numFmtId="0" fontId="12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7" fillId="0" borderId="10" xfId="63" applyFont="1" applyFill="1" applyBorder="1">
      <alignment/>
      <protection/>
    </xf>
    <xf numFmtId="0" fontId="17" fillId="0" borderId="10" xfId="63" applyFont="1" applyFill="1" applyBorder="1" applyAlignment="1">
      <alignment shrinkToFit="1"/>
      <protection/>
    </xf>
    <xf numFmtId="0" fontId="5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62" applyFont="1" applyBorder="1" applyAlignment="1">
      <alignment vertical="center"/>
      <protection/>
    </xf>
    <xf numFmtId="0" fontId="60" fillId="0" borderId="0" xfId="62" applyFont="1" applyAlignment="1">
      <alignment vertical="center"/>
      <protection/>
    </xf>
    <xf numFmtId="0" fontId="12" fillId="0" borderId="0" xfId="62" applyFont="1" applyAlignment="1">
      <alignment vertical="center"/>
      <protection/>
    </xf>
    <xf numFmtId="0" fontId="18" fillId="0" borderId="0" xfId="0" applyFont="1" applyFill="1" applyAlignment="1">
      <alignment vertical="center"/>
    </xf>
    <xf numFmtId="0" fontId="12" fillId="0" borderId="10" xfId="62" applyFont="1" applyBorder="1" applyAlignment="1">
      <alignment vertical="center"/>
      <protection/>
    </xf>
    <xf numFmtId="0" fontId="13" fillId="0" borderId="10" xfId="62" applyFont="1" applyBorder="1" applyAlignment="1">
      <alignment horizontal="center" vertical="center"/>
      <protection/>
    </xf>
    <xf numFmtId="0" fontId="12" fillId="0" borderId="10" xfId="62" applyFont="1" applyBorder="1" applyAlignment="1">
      <alignment horizontal="center" vertical="center"/>
      <protection/>
    </xf>
    <xf numFmtId="49" fontId="12" fillId="0" borderId="10" xfId="62" applyNumberFormat="1" applyFont="1" applyBorder="1" applyAlignment="1">
      <alignment horizontal="center" vertical="center"/>
      <protection/>
    </xf>
    <xf numFmtId="0" fontId="60" fillId="0" borderId="10" xfId="62" applyFont="1" applyBorder="1" applyAlignment="1">
      <alignment vertical="center" shrinkToFit="1"/>
      <protection/>
    </xf>
    <xf numFmtId="49" fontId="12" fillId="0" borderId="0" xfId="62" applyNumberFormat="1" applyFont="1" applyBorder="1" applyAlignment="1">
      <alignment vertical="center"/>
      <protection/>
    </xf>
    <xf numFmtId="0" fontId="12" fillId="0" borderId="0" xfId="62" applyFont="1" applyFill="1" applyBorder="1" applyAlignment="1">
      <alignment vertical="center"/>
      <protection/>
    </xf>
    <xf numFmtId="0" fontId="60" fillId="0" borderId="10" xfId="62" applyFont="1" applyFill="1" applyBorder="1" applyAlignment="1">
      <alignment vertical="center" shrinkToFit="1"/>
      <protection/>
    </xf>
    <xf numFmtId="49" fontId="12" fillId="0" borderId="0" xfId="62" applyNumberFormat="1" applyFont="1" applyAlignment="1">
      <alignment vertical="center"/>
      <protection/>
    </xf>
    <xf numFmtId="0" fontId="12" fillId="0" borderId="10" xfId="62" applyFont="1" applyBorder="1" applyAlignment="1">
      <alignment vertical="center" shrinkToFit="1"/>
      <protection/>
    </xf>
    <xf numFmtId="0" fontId="15" fillId="0" borderId="10" xfId="62" applyFont="1" applyBorder="1" applyAlignment="1">
      <alignment vertical="center" shrinkToFit="1"/>
      <protection/>
    </xf>
    <xf numFmtId="0" fontId="16" fillId="0" borderId="10" xfId="62" applyFont="1" applyBorder="1" applyAlignment="1">
      <alignment vertical="center" shrinkToFit="1"/>
      <protection/>
    </xf>
    <xf numFmtId="0" fontId="7" fillId="0" borderId="12" xfId="0" applyFont="1" applyBorder="1" applyAlignment="1">
      <alignment horizontal="left" vertical="center"/>
    </xf>
    <xf numFmtId="0" fontId="45" fillId="0" borderId="12" xfId="43" applyBorder="1" applyAlignment="1" applyProtection="1">
      <alignment horizontal="left" vertical="center"/>
      <protection/>
    </xf>
    <xf numFmtId="0" fontId="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20" fillId="0" borderId="0" xfId="63" applyFont="1" applyAlignment="1">
      <alignment vertical="center"/>
      <protection/>
    </xf>
    <xf numFmtId="0" fontId="2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20" fillId="0" borderId="0" xfId="63" applyFont="1" applyAlignment="1">
      <alignment horizontal="center" vertical="center"/>
      <protection/>
    </xf>
    <xf numFmtId="0" fontId="61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ドロー作成データ：Ｈ１５県選手権" xfId="62"/>
    <cellStyle name="標準_冬季個人戦" xfId="63"/>
    <cellStyle name="Followed Hyperlink" xfId="64"/>
    <cellStyle name="良い" xfId="65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ushikomi_soft_tennis_chiba@yahoo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5"/>
  <sheetViews>
    <sheetView showGridLines="0" tabSelected="1" view="pageBreakPreview" zoomScale="85" zoomScaleSheetLayoutView="85" workbookViewId="0" topLeftCell="A1">
      <selection activeCell="I11" sqref="I11:I35"/>
    </sheetView>
  </sheetViews>
  <sheetFormatPr defaultColWidth="6.8984375" defaultRowHeight="14.25"/>
  <cols>
    <col min="1" max="1" width="4.59765625" style="49" customWidth="1"/>
    <col min="2" max="2" width="6.59765625" style="49" customWidth="1"/>
    <col min="3" max="3" width="13.59765625" style="49" customWidth="1"/>
    <col min="4" max="4" width="5.09765625" style="49" bestFit="1" customWidth="1"/>
    <col min="5" max="5" width="11.8984375" style="49" customWidth="1"/>
    <col min="6" max="6" width="13.59765625" style="49" customWidth="1"/>
    <col min="7" max="7" width="5.09765625" style="49" bestFit="1" customWidth="1"/>
    <col min="8" max="8" width="11.8984375" style="49" customWidth="1"/>
    <col min="9" max="9" width="14.19921875" style="49" customWidth="1"/>
    <col min="10" max="10" width="11.3984375" style="48" customWidth="1"/>
    <col min="11" max="16384" width="6.8984375" style="49" customWidth="1"/>
  </cols>
  <sheetData>
    <row r="1" spans="1:10" s="43" customFormat="1" ht="22.5" customHeight="1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42"/>
    </row>
    <row r="2" spans="1:10" s="43" customFormat="1" ht="26.25" customHeight="1">
      <c r="A2" s="2"/>
      <c r="B2" s="2"/>
      <c r="C2" s="2"/>
      <c r="D2" s="2"/>
      <c r="E2" s="3"/>
      <c r="F2" s="3"/>
      <c r="G2" s="3"/>
      <c r="H2" s="44"/>
      <c r="I2" s="44"/>
      <c r="J2" s="42"/>
    </row>
    <row r="3" spans="1:10" s="43" customFormat="1" ht="26.25" customHeight="1">
      <c r="A3" s="23" t="s">
        <v>53</v>
      </c>
      <c r="B3" s="23"/>
      <c r="C3" s="23"/>
      <c r="D3" s="23"/>
      <c r="E3" s="25"/>
      <c r="F3" s="25"/>
      <c r="G3" s="25"/>
      <c r="H3" s="44"/>
      <c r="I3" s="44"/>
      <c r="J3" s="42"/>
    </row>
    <row r="4" spans="1:10" s="43" customFormat="1" ht="26.25" customHeight="1">
      <c r="A4" s="63" t="s">
        <v>9</v>
      </c>
      <c r="B4" s="63"/>
      <c r="C4" s="64" t="s">
        <v>52</v>
      </c>
      <c r="D4" s="63"/>
      <c r="E4" s="65"/>
      <c r="F4" s="65"/>
      <c r="G4" s="65"/>
      <c r="H4" s="44"/>
      <c r="I4" s="44"/>
      <c r="J4" s="42"/>
    </row>
    <row r="5" spans="1:10" s="43" customFormat="1" ht="30" customHeight="1">
      <c r="A5" s="69" t="s">
        <v>1</v>
      </c>
      <c r="B5" s="69"/>
      <c r="C5" s="74"/>
      <c r="D5" s="74"/>
      <c r="E5" s="74"/>
      <c r="F5" s="74"/>
      <c r="G5" s="74"/>
      <c r="H5" s="44"/>
      <c r="I5" s="44"/>
      <c r="J5" s="42"/>
    </row>
    <row r="6" spans="1:10" s="43" customFormat="1" ht="30" customHeight="1">
      <c r="A6" s="71" t="s">
        <v>50</v>
      </c>
      <c r="B6" s="72"/>
      <c r="C6" s="72"/>
      <c r="D6" s="72"/>
      <c r="E6" s="72"/>
      <c r="F6" s="72"/>
      <c r="G6" s="72"/>
      <c r="H6" s="72"/>
      <c r="I6" s="72"/>
      <c r="J6" s="42"/>
    </row>
    <row r="7" spans="1:10" s="46" customFormat="1" ht="33" customHeight="1">
      <c r="A7" s="73" t="s">
        <v>2</v>
      </c>
      <c r="B7" s="73"/>
      <c r="C7" s="73"/>
      <c r="D7" s="73"/>
      <c r="E7" s="73"/>
      <c r="F7" s="24" t="s">
        <v>3</v>
      </c>
      <c r="G7" s="70"/>
      <c r="H7" s="70"/>
      <c r="I7" s="70"/>
      <c r="J7" s="45"/>
    </row>
    <row r="8" spans="1:9" ht="12" customHeight="1">
      <c r="A8" s="47"/>
      <c r="B8" s="47"/>
      <c r="C8" s="47"/>
      <c r="D8" s="47"/>
      <c r="E8" s="47"/>
      <c r="F8" s="47"/>
      <c r="G8" s="47"/>
      <c r="H8" s="47"/>
      <c r="I8" s="47"/>
    </row>
    <row r="9" spans="1:10" s="43" customFormat="1" ht="25.5" customHeight="1">
      <c r="A9" s="7"/>
      <c r="B9" s="38" t="s">
        <v>47</v>
      </c>
      <c r="C9" s="39"/>
      <c r="D9" s="39"/>
      <c r="E9" s="39"/>
      <c r="F9" s="39"/>
      <c r="G9" s="39"/>
      <c r="H9" s="50"/>
      <c r="I9" s="50"/>
      <c r="J9" s="42"/>
    </row>
    <row r="10" spans="1:10" ht="14.25">
      <c r="A10" s="51" t="s">
        <v>4</v>
      </c>
      <c r="B10" s="52" t="s">
        <v>55</v>
      </c>
      <c r="C10" s="53" t="s">
        <v>5</v>
      </c>
      <c r="D10" s="53" t="s">
        <v>6</v>
      </c>
      <c r="E10" s="53" t="s">
        <v>7</v>
      </c>
      <c r="F10" s="53" t="s">
        <v>8</v>
      </c>
      <c r="G10" s="53" t="s">
        <v>6</v>
      </c>
      <c r="H10" s="54" t="s">
        <v>7</v>
      </c>
      <c r="I10" s="53" t="s">
        <v>54</v>
      </c>
      <c r="J10" s="53" t="s">
        <v>39</v>
      </c>
    </row>
    <row r="11" spans="1:10" ht="24" customHeight="1">
      <c r="A11" s="51">
        <v>1</v>
      </c>
      <c r="B11" s="51"/>
      <c r="C11" s="60"/>
      <c r="D11" s="60"/>
      <c r="E11" s="60"/>
      <c r="F11" s="60"/>
      <c r="G11" s="60"/>
      <c r="H11" s="60"/>
      <c r="I11" s="60" t="e">
        <f>VLOOKUP(B11,'種目'!B:D,2,0)</f>
        <v>#N/A</v>
      </c>
      <c r="J11" s="55"/>
    </row>
    <row r="12" spans="1:14" ht="24" customHeight="1">
      <c r="A12" s="51">
        <v>2</v>
      </c>
      <c r="B12" s="51"/>
      <c r="C12" s="60"/>
      <c r="D12" s="60"/>
      <c r="E12" s="60"/>
      <c r="F12" s="60"/>
      <c r="G12" s="60"/>
      <c r="H12" s="60"/>
      <c r="I12" s="60" t="e">
        <f>VLOOKUP(B12,'種目'!B:D,2,0)</f>
        <v>#N/A</v>
      </c>
      <c r="J12" s="55"/>
      <c r="K12" s="56"/>
      <c r="N12" s="57"/>
    </row>
    <row r="13" spans="1:14" ht="24" customHeight="1">
      <c r="A13" s="51">
        <v>3</v>
      </c>
      <c r="B13" s="51"/>
      <c r="C13" s="60"/>
      <c r="D13" s="60"/>
      <c r="E13" s="60"/>
      <c r="F13" s="60"/>
      <c r="G13" s="60"/>
      <c r="H13" s="60"/>
      <c r="I13" s="60" t="e">
        <f>VLOOKUP(B13,'種目'!B:D,2,0)</f>
        <v>#N/A</v>
      </c>
      <c r="J13" s="58"/>
      <c r="K13" s="57"/>
      <c r="L13" s="59"/>
      <c r="N13" s="57"/>
    </row>
    <row r="14" spans="1:12" ht="24" customHeight="1">
      <c r="A14" s="51">
        <v>4</v>
      </c>
      <c r="B14" s="51"/>
      <c r="C14" s="62"/>
      <c r="D14" s="62"/>
      <c r="E14" s="60"/>
      <c r="F14" s="62"/>
      <c r="G14" s="62"/>
      <c r="H14" s="60"/>
      <c r="I14" s="60" t="e">
        <f>VLOOKUP(B14,'種目'!B:D,2,0)</f>
        <v>#N/A</v>
      </c>
      <c r="J14" s="55"/>
      <c r="L14" s="59"/>
    </row>
    <row r="15" spans="1:10" ht="24" customHeight="1">
      <c r="A15" s="51">
        <v>5</v>
      </c>
      <c r="B15" s="51"/>
      <c r="C15" s="62"/>
      <c r="D15" s="62"/>
      <c r="E15" s="60"/>
      <c r="F15" s="62"/>
      <c r="G15" s="62"/>
      <c r="H15" s="60"/>
      <c r="I15" s="60" t="e">
        <f>VLOOKUP(B15,'種目'!B:D,2,0)</f>
        <v>#N/A</v>
      </c>
      <c r="J15" s="58"/>
    </row>
    <row r="16" spans="1:14" ht="24" customHeight="1">
      <c r="A16" s="51">
        <v>6</v>
      </c>
      <c r="B16" s="51"/>
      <c r="C16" s="60"/>
      <c r="D16" s="60"/>
      <c r="E16" s="60"/>
      <c r="F16" s="60"/>
      <c r="G16" s="60"/>
      <c r="H16" s="60"/>
      <c r="I16" s="60" t="e">
        <f>VLOOKUP(B16,'種目'!B:D,2,0)</f>
        <v>#N/A</v>
      </c>
      <c r="J16" s="58"/>
      <c r="K16" s="59"/>
      <c r="L16" s="59"/>
      <c r="N16" s="59"/>
    </row>
    <row r="17" spans="1:10" ht="24" customHeight="1">
      <c r="A17" s="51">
        <v>7</v>
      </c>
      <c r="B17" s="51"/>
      <c r="C17" s="60"/>
      <c r="D17" s="60"/>
      <c r="E17" s="60"/>
      <c r="F17" s="61"/>
      <c r="G17" s="61"/>
      <c r="H17" s="60"/>
      <c r="I17" s="60" t="e">
        <f>VLOOKUP(B17,'種目'!B:D,2,0)</f>
        <v>#N/A</v>
      </c>
      <c r="J17" s="55"/>
    </row>
    <row r="18" spans="1:10" ht="24" customHeight="1">
      <c r="A18" s="51">
        <v>8</v>
      </c>
      <c r="B18" s="51"/>
      <c r="C18" s="60"/>
      <c r="D18" s="60"/>
      <c r="E18" s="60"/>
      <c r="F18" s="60"/>
      <c r="G18" s="60"/>
      <c r="H18" s="60"/>
      <c r="I18" s="60" t="e">
        <f>VLOOKUP(B18,'種目'!B:D,2,0)</f>
        <v>#N/A</v>
      </c>
      <c r="J18" s="55"/>
    </row>
    <row r="19" spans="1:10" ht="24" customHeight="1">
      <c r="A19" s="51">
        <v>9</v>
      </c>
      <c r="B19" s="51"/>
      <c r="C19" s="60"/>
      <c r="D19" s="60"/>
      <c r="E19" s="60"/>
      <c r="F19" s="60"/>
      <c r="G19" s="60"/>
      <c r="H19" s="60"/>
      <c r="I19" s="60" t="e">
        <f>VLOOKUP(B19,'種目'!B:D,2,0)</f>
        <v>#N/A</v>
      </c>
      <c r="J19" s="55"/>
    </row>
    <row r="20" spans="1:12" ht="24" customHeight="1">
      <c r="A20" s="51">
        <v>10</v>
      </c>
      <c r="B20" s="51"/>
      <c r="C20" s="60"/>
      <c r="D20" s="60"/>
      <c r="E20" s="60"/>
      <c r="F20" s="60"/>
      <c r="G20" s="60"/>
      <c r="H20" s="60"/>
      <c r="I20" s="60" t="e">
        <f>VLOOKUP(B20,'種目'!B:D,2,0)</f>
        <v>#N/A</v>
      </c>
      <c r="J20" s="58"/>
      <c r="K20" s="57"/>
      <c r="L20" s="57"/>
    </row>
    <row r="21" spans="1:14" ht="24" customHeight="1">
      <c r="A21" s="51">
        <v>11</v>
      </c>
      <c r="B21" s="51"/>
      <c r="C21" s="60"/>
      <c r="D21" s="60"/>
      <c r="E21" s="60"/>
      <c r="F21" s="60"/>
      <c r="G21" s="60"/>
      <c r="H21" s="60"/>
      <c r="I21" s="60" t="e">
        <f>VLOOKUP(B21,'種目'!B:D,2,0)</f>
        <v>#N/A</v>
      </c>
      <c r="J21" s="55"/>
      <c r="K21" s="57"/>
      <c r="L21" s="57"/>
      <c r="N21" s="57"/>
    </row>
    <row r="22" spans="1:10" ht="24" customHeight="1">
      <c r="A22" s="51">
        <v>12</v>
      </c>
      <c r="B22" s="51"/>
      <c r="C22" s="60"/>
      <c r="D22" s="60"/>
      <c r="E22" s="60"/>
      <c r="F22" s="60"/>
      <c r="G22" s="60"/>
      <c r="H22" s="60"/>
      <c r="I22" s="60" t="e">
        <f>VLOOKUP(B22,'種目'!B:D,2,0)</f>
        <v>#N/A</v>
      </c>
      <c r="J22" s="55"/>
    </row>
    <row r="23" spans="1:14" ht="24" customHeight="1">
      <c r="A23" s="51">
        <v>13</v>
      </c>
      <c r="B23" s="51"/>
      <c r="C23" s="60"/>
      <c r="D23" s="60"/>
      <c r="E23" s="60"/>
      <c r="F23" s="60"/>
      <c r="G23" s="60"/>
      <c r="H23" s="60"/>
      <c r="I23" s="60" t="e">
        <f>VLOOKUP(B23,'種目'!B:D,2,0)</f>
        <v>#N/A</v>
      </c>
      <c r="J23" s="58"/>
      <c r="K23" s="57"/>
      <c r="L23" s="57"/>
      <c r="N23" s="57"/>
    </row>
    <row r="24" spans="1:10" ht="24" customHeight="1">
      <c r="A24" s="51">
        <v>14</v>
      </c>
      <c r="B24" s="51"/>
      <c r="C24" s="60"/>
      <c r="D24" s="60"/>
      <c r="E24" s="60"/>
      <c r="F24" s="60"/>
      <c r="G24" s="60"/>
      <c r="H24" s="60"/>
      <c r="I24" s="60" t="e">
        <f>VLOOKUP(B24,'種目'!B:D,2,0)</f>
        <v>#N/A</v>
      </c>
      <c r="J24" s="55"/>
    </row>
    <row r="25" spans="1:10" ht="24" customHeight="1">
      <c r="A25" s="51">
        <v>15</v>
      </c>
      <c r="B25" s="51"/>
      <c r="C25" s="60"/>
      <c r="D25" s="60"/>
      <c r="E25" s="60"/>
      <c r="F25" s="60"/>
      <c r="G25" s="60"/>
      <c r="H25" s="60"/>
      <c r="I25" s="60" t="e">
        <f>VLOOKUP(B25,'種目'!B:D,2,0)</f>
        <v>#N/A</v>
      </c>
      <c r="J25" s="55"/>
    </row>
    <row r="26" spans="1:12" ht="24" customHeight="1">
      <c r="A26" s="51">
        <v>16</v>
      </c>
      <c r="B26" s="51"/>
      <c r="C26" s="60"/>
      <c r="D26" s="60"/>
      <c r="E26" s="60"/>
      <c r="F26" s="60"/>
      <c r="G26" s="60"/>
      <c r="H26" s="60"/>
      <c r="I26" s="60" t="e">
        <f>VLOOKUP(B26,'種目'!B:D,2,0)</f>
        <v>#N/A</v>
      </c>
      <c r="J26" s="58"/>
      <c r="K26" s="57"/>
      <c r="L26" s="57"/>
    </row>
    <row r="27" spans="1:10" ht="24" customHeight="1">
      <c r="A27" s="51">
        <v>17</v>
      </c>
      <c r="B27" s="51"/>
      <c r="C27" s="60"/>
      <c r="D27" s="60"/>
      <c r="E27" s="60"/>
      <c r="F27" s="60"/>
      <c r="G27" s="60"/>
      <c r="H27" s="60"/>
      <c r="I27" s="60" t="e">
        <f>VLOOKUP(B27,'種目'!B:D,2,0)</f>
        <v>#N/A</v>
      </c>
      <c r="J27" s="58"/>
    </row>
    <row r="28" spans="1:10" ht="24" customHeight="1">
      <c r="A28" s="51">
        <v>18</v>
      </c>
      <c r="B28" s="51"/>
      <c r="C28" s="60"/>
      <c r="D28" s="60"/>
      <c r="E28" s="60"/>
      <c r="F28" s="60"/>
      <c r="G28" s="60"/>
      <c r="H28" s="60"/>
      <c r="I28" s="60" t="e">
        <f>VLOOKUP(B28,'種目'!B:D,2,0)</f>
        <v>#N/A</v>
      </c>
      <c r="J28" s="58"/>
    </row>
    <row r="29" spans="1:10" ht="24" customHeight="1">
      <c r="A29" s="51">
        <v>19</v>
      </c>
      <c r="B29" s="51"/>
      <c r="C29" s="62"/>
      <c r="D29" s="62"/>
      <c r="E29" s="60"/>
      <c r="F29" s="62"/>
      <c r="G29" s="62"/>
      <c r="H29" s="60"/>
      <c r="I29" s="60" t="e">
        <f>VLOOKUP(B29,'種目'!B:D,2,0)</f>
        <v>#N/A</v>
      </c>
      <c r="J29" s="55"/>
    </row>
    <row r="30" spans="1:10" ht="24" customHeight="1">
      <c r="A30" s="51">
        <v>20</v>
      </c>
      <c r="B30" s="51"/>
      <c r="C30" s="60"/>
      <c r="D30" s="60"/>
      <c r="E30" s="60"/>
      <c r="F30" s="60"/>
      <c r="G30" s="60"/>
      <c r="H30" s="60"/>
      <c r="I30" s="60" t="e">
        <f>VLOOKUP(B30,'種目'!B:D,2,0)</f>
        <v>#N/A</v>
      </c>
      <c r="J30" s="55"/>
    </row>
    <row r="31" spans="1:14" ht="24" customHeight="1">
      <c r="A31" s="51">
        <v>21</v>
      </c>
      <c r="B31" s="51"/>
      <c r="C31" s="60"/>
      <c r="D31" s="60"/>
      <c r="E31" s="60"/>
      <c r="F31" s="60"/>
      <c r="G31" s="60"/>
      <c r="H31" s="60"/>
      <c r="I31" s="60" t="e">
        <f>VLOOKUP(B31,'種目'!B:D,2,0)</f>
        <v>#N/A</v>
      </c>
      <c r="J31" s="58"/>
      <c r="K31" s="57"/>
      <c r="L31" s="57"/>
      <c r="N31" s="56"/>
    </row>
    <row r="32" spans="1:14" ht="24" customHeight="1">
      <c r="A32" s="51">
        <v>22</v>
      </c>
      <c r="B32" s="51"/>
      <c r="C32" s="62"/>
      <c r="D32" s="62"/>
      <c r="E32" s="60"/>
      <c r="F32" s="62"/>
      <c r="G32" s="62"/>
      <c r="H32" s="60"/>
      <c r="I32" s="60" t="e">
        <f>VLOOKUP(B32,'種目'!B:D,2,0)</f>
        <v>#N/A</v>
      </c>
      <c r="J32" s="55"/>
      <c r="N32" s="56"/>
    </row>
    <row r="33" spans="1:12" ht="24" customHeight="1">
      <c r="A33" s="51">
        <v>23</v>
      </c>
      <c r="B33" s="51"/>
      <c r="C33" s="62"/>
      <c r="D33" s="62"/>
      <c r="E33" s="60"/>
      <c r="F33" s="62"/>
      <c r="G33" s="62"/>
      <c r="H33" s="60"/>
      <c r="I33" s="60" t="e">
        <f>VLOOKUP(B33,'種目'!B:D,2,0)</f>
        <v>#N/A</v>
      </c>
      <c r="J33" s="58"/>
      <c r="K33" s="56"/>
      <c r="L33" s="56"/>
    </row>
    <row r="34" spans="1:12" ht="24" customHeight="1">
      <c r="A34" s="51">
        <v>24</v>
      </c>
      <c r="B34" s="51"/>
      <c r="C34" s="62"/>
      <c r="D34" s="62"/>
      <c r="E34" s="60"/>
      <c r="F34" s="62"/>
      <c r="G34" s="62"/>
      <c r="H34" s="60"/>
      <c r="I34" s="60" t="e">
        <f>VLOOKUP(B34,'種目'!B:D,2,0)</f>
        <v>#N/A</v>
      </c>
      <c r="J34" s="58"/>
      <c r="K34" s="56"/>
      <c r="L34" s="56"/>
    </row>
    <row r="35" spans="1:12" ht="24" customHeight="1">
      <c r="A35" s="51">
        <v>25</v>
      </c>
      <c r="B35" s="51"/>
      <c r="C35" s="62"/>
      <c r="D35" s="62"/>
      <c r="E35" s="60"/>
      <c r="F35" s="62"/>
      <c r="G35" s="62"/>
      <c r="H35" s="60"/>
      <c r="I35" s="60" t="e">
        <f>VLOOKUP(B35,'種目'!B:D,2,0)</f>
        <v>#N/A</v>
      </c>
      <c r="J35" s="55"/>
      <c r="K35" s="57"/>
      <c r="L35" s="57"/>
    </row>
  </sheetData>
  <sheetProtection/>
  <mergeCells count="6">
    <mergeCell ref="A1:I1"/>
    <mergeCell ref="A5:B5"/>
    <mergeCell ref="G7:I7"/>
    <mergeCell ref="A6:I6"/>
    <mergeCell ref="A7:E7"/>
    <mergeCell ref="C5:G5"/>
  </mergeCells>
  <conditionalFormatting sqref="I11:I35">
    <cfRule type="expression" priority="1" dxfId="4" stopIfTrue="1">
      <formula>#REF!&lt;#REF!</formula>
    </cfRule>
    <cfRule type="expression" priority="2" dxfId="4" stopIfTrue="1">
      <formula>J11&lt;#REF!</formula>
    </cfRule>
  </conditionalFormatting>
  <dataValidations count="3">
    <dataValidation allowBlank="1" showInputMessage="1" showErrorMessage="1" imeMode="hiragana" sqref="H35 H16:H30 H32:H33 E16:E35"/>
    <dataValidation allowBlank="1" showInputMessage="1" showErrorMessage="1" imeMode="off" sqref="B36:B65536 B8:B10 B2:B5"/>
    <dataValidation allowBlank="1" showInputMessage="1" showErrorMessage="1" imeMode="halfAlpha" sqref="B11:B35 D11:D35 G11:G35"/>
  </dataValidations>
  <hyperlinks>
    <hyperlink ref="C4" r:id="rId1" display="moushikomi_soft_tennis_chiba@yahoo.co.jp"/>
  </hyperlinks>
  <printOptions/>
  <pageMargins left="0.7086614173228347" right="0.7086614173228347" top="0.7480314960629921" bottom="0.3937007874015748" header="0.31496062992125984" footer="0.31496062992125984"/>
  <pageSetup fitToHeight="1" fitToWidth="1" horizontalDpi="600" verticalDpi="600" orientation="portrait" paperSize="9" scale="89" r:id="rId2"/>
  <headerFooter>
    <oddHeader>&amp;R&amp;20Ｅメール用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37"/>
  <sheetViews>
    <sheetView showGridLines="0" zoomScalePageLayoutView="0" workbookViewId="0" topLeftCell="A1">
      <selection activeCell="C12" sqref="C12"/>
    </sheetView>
  </sheetViews>
  <sheetFormatPr defaultColWidth="8" defaultRowHeight="14.25"/>
  <cols>
    <col min="1" max="1" width="14.5" style="20" customWidth="1"/>
    <col min="2" max="2" width="14.19921875" style="22" customWidth="1"/>
    <col min="3" max="3" width="29" style="37" customWidth="1"/>
    <col min="4" max="4" width="12" style="22" customWidth="1"/>
    <col min="5" max="16384" width="8" style="20" customWidth="1"/>
  </cols>
  <sheetData>
    <row r="1" spans="1:8" ht="51.75" customHeight="1">
      <c r="A1" s="75" t="s">
        <v>59</v>
      </c>
      <c r="B1" s="75"/>
      <c r="C1" s="75"/>
      <c r="D1" s="75"/>
      <c r="E1" s="75"/>
      <c r="F1" s="75"/>
      <c r="G1" s="67"/>
      <c r="H1" s="67"/>
    </row>
    <row r="2" ht="24" customHeight="1"/>
    <row r="3" spans="2:4" ht="39.75" customHeight="1">
      <c r="B3" s="18" t="s">
        <v>55</v>
      </c>
      <c r="C3" s="35" t="s">
        <v>57</v>
      </c>
      <c r="D3" s="19" t="s">
        <v>46</v>
      </c>
    </row>
    <row r="4" spans="2:4" ht="17.25">
      <c r="B4" s="21">
        <v>101</v>
      </c>
      <c r="C4" s="36" t="s">
        <v>10</v>
      </c>
      <c r="D4" s="21">
        <v>12</v>
      </c>
    </row>
    <row r="5" spans="2:4" ht="17.25">
      <c r="B5" s="21">
        <v>102</v>
      </c>
      <c r="C5" s="36" t="s">
        <v>11</v>
      </c>
      <c r="D5" s="21">
        <v>35</v>
      </c>
    </row>
    <row r="6" spans="2:4" ht="17.25">
      <c r="B6" s="21">
        <v>145</v>
      </c>
      <c r="C6" s="36" t="s">
        <v>12</v>
      </c>
      <c r="D6" s="21">
        <v>45</v>
      </c>
    </row>
    <row r="7" spans="2:4" ht="17.25">
      <c r="B7" s="21">
        <v>150</v>
      </c>
      <c r="C7" s="36" t="s">
        <v>13</v>
      </c>
      <c r="D7" s="21">
        <v>50</v>
      </c>
    </row>
    <row r="8" spans="2:4" ht="17.25">
      <c r="B8" s="21">
        <v>155</v>
      </c>
      <c r="C8" s="36" t="s">
        <v>14</v>
      </c>
      <c r="D8" s="21">
        <v>55</v>
      </c>
    </row>
    <row r="9" spans="2:4" ht="17.25">
      <c r="B9" s="21">
        <v>160</v>
      </c>
      <c r="C9" s="36" t="s">
        <v>15</v>
      </c>
      <c r="D9" s="21">
        <v>60</v>
      </c>
    </row>
    <row r="10" spans="2:4" ht="17.25">
      <c r="B10" s="21">
        <v>165</v>
      </c>
      <c r="C10" s="36" t="s">
        <v>16</v>
      </c>
      <c r="D10" s="21">
        <v>65</v>
      </c>
    </row>
    <row r="11" spans="2:4" ht="17.25">
      <c r="B11" s="21">
        <v>170</v>
      </c>
      <c r="C11" s="36" t="s">
        <v>17</v>
      </c>
      <c r="D11" s="21">
        <v>70</v>
      </c>
    </row>
    <row r="12" spans="2:4" ht="17.25">
      <c r="B12" s="21">
        <v>175</v>
      </c>
      <c r="C12" s="36" t="s">
        <v>18</v>
      </c>
      <c r="D12" s="21">
        <v>75</v>
      </c>
    </row>
    <row r="13" spans="2:4" ht="17.25">
      <c r="B13" s="21">
        <v>201</v>
      </c>
      <c r="C13" s="36" t="s">
        <v>19</v>
      </c>
      <c r="D13" s="21">
        <v>12</v>
      </c>
    </row>
    <row r="14" spans="2:4" ht="17.25">
      <c r="B14" s="21">
        <v>202</v>
      </c>
      <c r="C14" s="36" t="s">
        <v>20</v>
      </c>
      <c r="D14" s="21">
        <v>35</v>
      </c>
    </row>
    <row r="15" spans="2:4" ht="17.25">
      <c r="B15" s="21">
        <v>245</v>
      </c>
      <c r="C15" s="36" t="s">
        <v>21</v>
      </c>
      <c r="D15" s="21">
        <v>45</v>
      </c>
    </row>
    <row r="16" spans="2:4" ht="17.25">
      <c r="B16" s="21">
        <v>250</v>
      </c>
      <c r="C16" s="36" t="s">
        <v>22</v>
      </c>
      <c r="D16" s="21">
        <v>50</v>
      </c>
    </row>
    <row r="17" spans="2:4" ht="17.25">
      <c r="B17" s="21">
        <v>255</v>
      </c>
      <c r="C17" s="36" t="s">
        <v>23</v>
      </c>
      <c r="D17" s="21">
        <v>55</v>
      </c>
    </row>
    <row r="18" spans="2:4" ht="17.25">
      <c r="B18" s="21">
        <v>260</v>
      </c>
      <c r="C18" s="36" t="s">
        <v>24</v>
      </c>
      <c r="D18" s="21">
        <v>60</v>
      </c>
    </row>
    <row r="19" spans="2:4" ht="17.25">
      <c r="B19" s="21">
        <v>265</v>
      </c>
      <c r="C19" s="36" t="s">
        <v>25</v>
      </c>
      <c r="D19" s="21">
        <v>65</v>
      </c>
    </row>
    <row r="20" spans="2:4" ht="17.25">
      <c r="B20" s="21">
        <v>270</v>
      </c>
      <c r="C20" s="36" t="s">
        <v>26</v>
      </c>
      <c r="D20" s="21">
        <v>70</v>
      </c>
    </row>
    <row r="21" spans="2:4" ht="17.25">
      <c r="B21" s="21">
        <v>275</v>
      </c>
      <c r="C21" s="36" t="s">
        <v>27</v>
      </c>
      <c r="D21" s="21">
        <v>75</v>
      </c>
    </row>
    <row r="22" spans="2:4" ht="17.25">
      <c r="B22" s="21">
        <v>301</v>
      </c>
      <c r="C22" s="36" t="s">
        <v>28</v>
      </c>
      <c r="D22" s="21">
        <v>12</v>
      </c>
    </row>
    <row r="23" spans="2:4" ht="17.25">
      <c r="B23" s="21">
        <v>335</v>
      </c>
      <c r="C23" s="36" t="s">
        <v>29</v>
      </c>
      <c r="D23" s="21">
        <v>35</v>
      </c>
    </row>
    <row r="24" spans="2:4" ht="17.25">
      <c r="B24" s="21">
        <v>345</v>
      </c>
      <c r="C24" s="36" t="s">
        <v>30</v>
      </c>
      <c r="D24" s="21">
        <v>45</v>
      </c>
    </row>
    <row r="25" spans="2:4" ht="17.25">
      <c r="B25" s="21">
        <v>350</v>
      </c>
      <c r="C25" s="36" t="s">
        <v>31</v>
      </c>
      <c r="D25" s="21">
        <v>50</v>
      </c>
    </row>
    <row r="26" spans="2:4" ht="17.25">
      <c r="B26" s="21">
        <v>355</v>
      </c>
      <c r="C26" s="36" t="s">
        <v>32</v>
      </c>
      <c r="D26" s="21">
        <v>55</v>
      </c>
    </row>
    <row r="27" spans="2:4" ht="17.25">
      <c r="B27" s="21">
        <v>360</v>
      </c>
      <c r="C27" s="36" t="s">
        <v>33</v>
      </c>
      <c r="D27" s="21">
        <v>60</v>
      </c>
    </row>
    <row r="28" spans="2:4" ht="17.25">
      <c r="B28" s="21">
        <v>365</v>
      </c>
      <c r="C28" s="36" t="s">
        <v>34</v>
      </c>
      <c r="D28" s="21">
        <v>65</v>
      </c>
    </row>
    <row r="29" spans="2:4" ht="17.25">
      <c r="B29" s="21">
        <v>370</v>
      </c>
      <c r="C29" s="36" t="s">
        <v>35</v>
      </c>
      <c r="D29" s="21">
        <v>70</v>
      </c>
    </row>
    <row r="30" spans="2:4" ht="17.25">
      <c r="B30" s="21">
        <v>401</v>
      </c>
      <c r="C30" s="36" t="s">
        <v>36</v>
      </c>
      <c r="D30" s="21">
        <v>16</v>
      </c>
    </row>
    <row r="31" spans="2:4" ht="17.25">
      <c r="B31" s="21">
        <v>402</v>
      </c>
      <c r="C31" s="36" t="s">
        <v>37</v>
      </c>
      <c r="D31" s="21">
        <v>6</v>
      </c>
    </row>
    <row r="32" spans="2:4" ht="17.25">
      <c r="B32" s="40">
        <v>501</v>
      </c>
      <c r="C32" s="41" t="s">
        <v>40</v>
      </c>
      <c r="D32" s="40">
        <v>12</v>
      </c>
    </row>
    <row r="33" spans="2:4" ht="17.25">
      <c r="B33" s="40">
        <v>545</v>
      </c>
      <c r="C33" s="41" t="s">
        <v>42</v>
      </c>
      <c r="D33" s="40">
        <v>45</v>
      </c>
    </row>
    <row r="34" spans="2:4" ht="17.25">
      <c r="B34" s="40">
        <v>555</v>
      </c>
      <c r="C34" s="41" t="s">
        <v>43</v>
      </c>
      <c r="D34" s="40">
        <v>55</v>
      </c>
    </row>
    <row r="35" spans="2:4" ht="17.25">
      <c r="B35" s="40">
        <v>601</v>
      </c>
      <c r="C35" s="41" t="s">
        <v>41</v>
      </c>
      <c r="D35" s="40">
        <v>12</v>
      </c>
    </row>
    <row r="36" spans="2:4" ht="17.25">
      <c r="B36" s="40">
        <v>645</v>
      </c>
      <c r="C36" s="41" t="s">
        <v>44</v>
      </c>
      <c r="D36" s="40">
        <v>45</v>
      </c>
    </row>
    <row r="37" spans="2:4" ht="17.25">
      <c r="B37" s="40">
        <v>655</v>
      </c>
      <c r="C37" s="41" t="s">
        <v>45</v>
      </c>
      <c r="D37" s="40">
        <v>55</v>
      </c>
    </row>
  </sheetData>
  <sheetProtection/>
  <mergeCells count="1">
    <mergeCell ref="A1:F1"/>
  </mergeCells>
  <dataValidations count="1">
    <dataValidation allowBlank="1" showInputMessage="1" showErrorMessage="1" imeMode="off" sqref="B3:C3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N35"/>
  <sheetViews>
    <sheetView showGridLines="0" view="pageLayout" workbookViewId="0" topLeftCell="A4">
      <selection activeCell="G7" sqref="G7:I7"/>
    </sheetView>
  </sheetViews>
  <sheetFormatPr defaultColWidth="6.8984375" defaultRowHeight="14.25"/>
  <cols>
    <col min="1" max="1" width="4.59765625" style="6" customWidth="1"/>
    <col min="2" max="2" width="6.59765625" style="6" customWidth="1"/>
    <col min="3" max="3" width="13.59765625" style="6" customWidth="1"/>
    <col min="4" max="4" width="5.09765625" style="6" bestFit="1" customWidth="1"/>
    <col min="5" max="5" width="11.8984375" style="6" customWidth="1"/>
    <col min="6" max="6" width="13.59765625" style="6" customWidth="1"/>
    <col min="7" max="7" width="5.09765625" style="6" bestFit="1" customWidth="1"/>
    <col min="8" max="8" width="11.8984375" style="6" customWidth="1"/>
    <col min="9" max="9" width="14.19921875" style="6" customWidth="1"/>
    <col min="10" max="10" width="8.19921875" style="29" customWidth="1"/>
    <col min="11" max="16384" width="6.8984375" style="6" customWidth="1"/>
  </cols>
  <sheetData>
    <row r="1" spans="1:10" s="1" customFormat="1" ht="22.5" customHeight="1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27"/>
    </row>
    <row r="2" spans="1:10" s="1" customFormat="1" ht="26.25" customHeight="1">
      <c r="A2" s="2" t="s">
        <v>0</v>
      </c>
      <c r="B2" s="2"/>
      <c r="C2" s="2"/>
      <c r="D2" s="2"/>
      <c r="E2" s="3"/>
      <c r="F2" s="3"/>
      <c r="G2" s="3"/>
      <c r="H2" s="4"/>
      <c r="I2" s="4"/>
      <c r="J2" s="27"/>
    </row>
    <row r="3" spans="1:9" s="27" customFormat="1" ht="26.25" customHeight="1">
      <c r="A3" s="32" t="s">
        <v>58</v>
      </c>
      <c r="B3" s="32"/>
      <c r="C3" s="32"/>
      <c r="D3" s="32"/>
      <c r="E3" s="66"/>
      <c r="F3" s="33"/>
      <c r="G3" s="33"/>
      <c r="H3" s="26"/>
      <c r="I3" s="26"/>
    </row>
    <row r="4" spans="1:9" s="27" customFormat="1" ht="26.25" customHeight="1">
      <c r="A4" s="78" t="s">
        <v>49</v>
      </c>
      <c r="B4" s="78"/>
      <c r="C4" s="78"/>
      <c r="D4" s="78"/>
      <c r="E4" s="78"/>
      <c r="F4" s="78"/>
      <c r="G4" s="78"/>
      <c r="H4" s="26"/>
      <c r="I4" s="26"/>
    </row>
    <row r="5" spans="1:10" s="1" customFormat="1" ht="30" customHeight="1">
      <c r="A5" s="69" t="s">
        <v>1</v>
      </c>
      <c r="B5" s="69"/>
      <c r="C5" s="23"/>
      <c r="D5" s="23"/>
      <c r="E5" s="23"/>
      <c r="F5" s="23"/>
      <c r="G5" s="23"/>
      <c r="H5" s="4"/>
      <c r="I5" s="4"/>
      <c r="J5" s="27"/>
    </row>
    <row r="6" spans="1:10" s="1" customFormat="1" ht="30" customHeight="1">
      <c r="A6" s="71" t="s">
        <v>38</v>
      </c>
      <c r="B6" s="72"/>
      <c r="C6" s="72"/>
      <c r="D6" s="72"/>
      <c r="E6" s="72"/>
      <c r="F6" s="72"/>
      <c r="G6" s="72"/>
      <c r="H6" s="72"/>
      <c r="I6" s="72"/>
      <c r="J6" s="27"/>
    </row>
    <row r="7" spans="1:10" ht="33" customHeight="1">
      <c r="A7" s="25" t="s">
        <v>2</v>
      </c>
      <c r="B7" s="25"/>
      <c r="C7" s="25"/>
      <c r="D7" s="77"/>
      <c r="E7" s="77"/>
      <c r="F7" s="24" t="s">
        <v>3</v>
      </c>
      <c r="G7" s="70"/>
      <c r="H7" s="70"/>
      <c r="I7" s="70"/>
      <c r="J7" s="28"/>
    </row>
    <row r="8" spans="1:9" ht="12" customHeight="1">
      <c r="A8" s="5"/>
      <c r="B8" s="5"/>
      <c r="C8" s="5"/>
      <c r="D8" s="5"/>
      <c r="E8" s="5"/>
      <c r="F8" s="5"/>
      <c r="G8" s="5"/>
      <c r="H8" s="5"/>
      <c r="I8" s="5"/>
    </row>
    <row r="9" spans="1:10" s="1" customFormat="1" ht="25.5" customHeight="1">
      <c r="A9" s="7"/>
      <c r="B9" s="76" t="s">
        <v>48</v>
      </c>
      <c r="C9" s="76"/>
      <c r="D9" s="76"/>
      <c r="E9" s="76"/>
      <c r="F9" s="76"/>
      <c r="G9" s="76"/>
      <c r="H9" s="76"/>
      <c r="I9" s="76"/>
      <c r="J9" s="27"/>
    </row>
    <row r="10" spans="1:10" ht="29.25" customHeight="1">
      <c r="A10" s="8" t="s">
        <v>4</v>
      </c>
      <c r="B10" s="9" t="s">
        <v>55</v>
      </c>
      <c r="C10" s="10" t="s">
        <v>5</v>
      </c>
      <c r="D10" s="10" t="s">
        <v>6</v>
      </c>
      <c r="E10" s="10" t="s">
        <v>7</v>
      </c>
      <c r="F10" s="10" t="s">
        <v>8</v>
      </c>
      <c r="G10" s="10" t="s">
        <v>6</v>
      </c>
      <c r="H10" s="11" t="s">
        <v>7</v>
      </c>
      <c r="I10" s="10" t="s">
        <v>56</v>
      </c>
      <c r="J10" s="34" t="s">
        <v>39</v>
      </c>
    </row>
    <row r="11" spans="1:10" ht="23.25" customHeight="1">
      <c r="A11" s="8">
        <v>1</v>
      </c>
      <c r="B11" s="8"/>
      <c r="C11" s="10"/>
      <c r="D11" s="10"/>
      <c r="E11" s="10"/>
      <c r="F11" s="10"/>
      <c r="G11" s="10"/>
      <c r="H11" s="10"/>
      <c r="I11" s="10"/>
      <c r="J11" s="30"/>
    </row>
    <row r="12" spans="1:14" ht="23.25" customHeight="1">
      <c r="A12" s="8">
        <v>2</v>
      </c>
      <c r="B12" s="8"/>
      <c r="C12" s="10"/>
      <c r="D12" s="10"/>
      <c r="E12" s="10"/>
      <c r="F12" s="10"/>
      <c r="G12" s="10"/>
      <c r="H12" s="10"/>
      <c r="I12" s="10"/>
      <c r="J12" s="30"/>
      <c r="K12" s="12"/>
      <c r="N12" s="13"/>
    </row>
    <row r="13" spans="1:14" ht="23.25" customHeight="1">
      <c r="A13" s="8">
        <v>3</v>
      </c>
      <c r="B13" s="8"/>
      <c r="C13" s="10"/>
      <c r="D13" s="10"/>
      <c r="E13" s="10"/>
      <c r="F13" s="10"/>
      <c r="G13" s="10"/>
      <c r="H13" s="10"/>
      <c r="I13" s="10"/>
      <c r="J13" s="31"/>
      <c r="K13" s="13"/>
      <c r="L13" s="14"/>
      <c r="N13" s="13"/>
    </row>
    <row r="14" spans="1:12" ht="23.25" customHeight="1">
      <c r="A14" s="8">
        <v>4</v>
      </c>
      <c r="B14" s="8"/>
      <c r="C14" s="15"/>
      <c r="D14" s="15"/>
      <c r="E14" s="10"/>
      <c r="F14" s="15"/>
      <c r="G14" s="15"/>
      <c r="H14" s="10"/>
      <c r="I14" s="10"/>
      <c r="J14" s="30"/>
      <c r="L14" s="14"/>
    </row>
    <row r="15" spans="1:10" ht="23.25" customHeight="1">
      <c r="A15" s="8">
        <v>5</v>
      </c>
      <c r="B15" s="8"/>
      <c r="C15" s="15"/>
      <c r="D15" s="15"/>
      <c r="E15" s="10"/>
      <c r="F15" s="15"/>
      <c r="G15" s="15"/>
      <c r="H15" s="10"/>
      <c r="I15" s="10"/>
      <c r="J15" s="31"/>
    </row>
    <row r="16" spans="1:14" ht="23.25" customHeight="1">
      <c r="A16" s="8">
        <v>6</v>
      </c>
      <c r="B16" s="8"/>
      <c r="C16" s="10"/>
      <c r="D16" s="10"/>
      <c r="E16" s="10"/>
      <c r="F16" s="10"/>
      <c r="G16" s="10"/>
      <c r="H16" s="10"/>
      <c r="I16" s="10"/>
      <c r="J16" s="31"/>
      <c r="K16" s="14"/>
      <c r="L16" s="14"/>
      <c r="N16" s="14"/>
    </row>
    <row r="17" spans="1:10" ht="23.25" customHeight="1">
      <c r="A17" s="8">
        <v>7</v>
      </c>
      <c r="B17" s="8"/>
      <c r="C17" s="10"/>
      <c r="D17" s="10"/>
      <c r="E17" s="10"/>
      <c r="F17" s="16"/>
      <c r="G17" s="16"/>
      <c r="H17" s="10"/>
      <c r="I17" s="10"/>
      <c r="J17" s="30"/>
    </row>
    <row r="18" spans="1:10" ht="23.25" customHeight="1">
      <c r="A18" s="8">
        <v>8</v>
      </c>
      <c r="B18" s="8"/>
      <c r="C18" s="10"/>
      <c r="D18" s="10"/>
      <c r="E18" s="10"/>
      <c r="F18" s="10"/>
      <c r="G18" s="10"/>
      <c r="H18" s="10"/>
      <c r="I18" s="10"/>
      <c r="J18" s="30"/>
    </row>
    <row r="19" spans="1:10" ht="23.25" customHeight="1">
      <c r="A19" s="8">
        <v>9</v>
      </c>
      <c r="B19" s="8"/>
      <c r="C19" s="10"/>
      <c r="D19" s="10"/>
      <c r="E19" s="10"/>
      <c r="F19" s="10"/>
      <c r="G19" s="10"/>
      <c r="H19" s="10"/>
      <c r="I19" s="10"/>
      <c r="J19" s="30"/>
    </row>
    <row r="20" spans="1:12" ht="23.25" customHeight="1">
      <c r="A20" s="8">
        <v>10</v>
      </c>
      <c r="B20" s="8"/>
      <c r="C20" s="10"/>
      <c r="D20" s="10"/>
      <c r="E20" s="10"/>
      <c r="F20" s="10"/>
      <c r="G20" s="10"/>
      <c r="H20" s="10"/>
      <c r="I20" s="10"/>
      <c r="J20" s="31"/>
      <c r="K20" s="13"/>
      <c r="L20" s="13"/>
    </row>
    <row r="21" spans="1:14" ht="23.25" customHeight="1">
      <c r="A21" s="8">
        <v>11</v>
      </c>
      <c r="B21" s="8"/>
      <c r="C21" s="10"/>
      <c r="D21" s="10"/>
      <c r="E21" s="10"/>
      <c r="F21" s="10"/>
      <c r="G21" s="10"/>
      <c r="H21" s="10"/>
      <c r="I21" s="10"/>
      <c r="J21" s="30"/>
      <c r="K21" s="13"/>
      <c r="L21" s="13"/>
      <c r="N21" s="13"/>
    </row>
    <row r="22" spans="1:10" ht="23.25" customHeight="1">
      <c r="A22" s="8">
        <v>12</v>
      </c>
      <c r="B22" s="8"/>
      <c r="C22" s="10"/>
      <c r="D22" s="10"/>
      <c r="E22" s="10"/>
      <c r="F22" s="10"/>
      <c r="G22" s="10"/>
      <c r="H22" s="10"/>
      <c r="I22" s="10"/>
      <c r="J22" s="30"/>
    </row>
    <row r="23" spans="1:14" ht="23.25" customHeight="1">
      <c r="A23" s="8">
        <v>13</v>
      </c>
      <c r="B23" s="8"/>
      <c r="C23" s="10"/>
      <c r="D23" s="10"/>
      <c r="E23" s="10"/>
      <c r="F23" s="10"/>
      <c r="G23" s="10"/>
      <c r="H23" s="10"/>
      <c r="I23" s="10"/>
      <c r="J23" s="31"/>
      <c r="K23" s="13"/>
      <c r="L23" s="13"/>
      <c r="N23" s="13"/>
    </row>
    <row r="24" spans="1:10" ht="23.25" customHeight="1">
      <c r="A24" s="8">
        <v>14</v>
      </c>
      <c r="B24" s="8"/>
      <c r="C24" s="10"/>
      <c r="D24" s="10"/>
      <c r="E24" s="10"/>
      <c r="F24" s="10"/>
      <c r="G24" s="10"/>
      <c r="H24" s="10"/>
      <c r="I24" s="10"/>
      <c r="J24" s="30"/>
    </row>
    <row r="25" spans="1:10" ht="23.25" customHeight="1">
      <c r="A25" s="8">
        <v>15</v>
      </c>
      <c r="B25" s="8"/>
      <c r="C25" s="10"/>
      <c r="D25" s="10"/>
      <c r="E25" s="10"/>
      <c r="F25" s="10"/>
      <c r="G25" s="10"/>
      <c r="H25" s="10"/>
      <c r="I25" s="10"/>
      <c r="J25" s="30"/>
    </row>
    <row r="26" spans="1:12" ht="23.25" customHeight="1">
      <c r="A26" s="8">
        <v>16</v>
      </c>
      <c r="B26" s="8"/>
      <c r="C26" s="10"/>
      <c r="D26" s="10"/>
      <c r="E26" s="10"/>
      <c r="F26" s="10"/>
      <c r="G26" s="10"/>
      <c r="H26" s="10"/>
      <c r="I26" s="10"/>
      <c r="J26" s="31"/>
      <c r="K26" s="13"/>
      <c r="L26" s="13"/>
    </row>
    <row r="27" spans="1:10" ht="23.25" customHeight="1">
      <c r="A27" s="8">
        <v>17</v>
      </c>
      <c r="B27" s="8"/>
      <c r="C27" s="10"/>
      <c r="D27" s="10"/>
      <c r="E27" s="10"/>
      <c r="F27" s="10"/>
      <c r="G27" s="10"/>
      <c r="H27" s="10"/>
      <c r="I27" s="10"/>
      <c r="J27" s="31"/>
    </row>
    <row r="28" spans="1:10" ht="23.25" customHeight="1">
      <c r="A28" s="8">
        <v>18</v>
      </c>
      <c r="B28" s="8"/>
      <c r="C28" s="10"/>
      <c r="D28" s="10"/>
      <c r="E28" s="10"/>
      <c r="F28" s="10"/>
      <c r="G28" s="10"/>
      <c r="H28" s="10"/>
      <c r="I28" s="10"/>
      <c r="J28" s="31"/>
    </row>
    <row r="29" spans="1:10" ht="23.25" customHeight="1">
      <c r="A29" s="8">
        <v>19</v>
      </c>
      <c r="B29" s="8"/>
      <c r="C29" s="17"/>
      <c r="D29" s="17"/>
      <c r="E29" s="10"/>
      <c r="F29" s="17"/>
      <c r="G29" s="17"/>
      <c r="H29" s="10"/>
      <c r="I29" s="10"/>
      <c r="J29" s="30"/>
    </row>
    <row r="30" spans="1:10" ht="23.25" customHeight="1">
      <c r="A30" s="8">
        <v>20</v>
      </c>
      <c r="B30" s="8"/>
      <c r="C30" s="10"/>
      <c r="D30" s="10"/>
      <c r="E30" s="10"/>
      <c r="F30" s="10"/>
      <c r="G30" s="10"/>
      <c r="H30" s="10"/>
      <c r="I30" s="10"/>
      <c r="J30" s="30"/>
    </row>
    <row r="31" spans="1:14" ht="23.25" customHeight="1">
      <c r="A31" s="8">
        <v>21</v>
      </c>
      <c r="B31" s="8"/>
      <c r="C31" s="10"/>
      <c r="D31" s="10"/>
      <c r="E31" s="10"/>
      <c r="F31" s="10"/>
      <c r="G31" s="10"/>
      <c r="H31" s="10"/>
      <c r="I31" s="10"/>
      <c r="J31" s="31"/>
      <c r="K31" s="13"/>
      <c r="L31" s="13"/>
      <c r="N31" s="12"/>
    </row>
    <row r="32" spans="1:14" ht="23.25" customHeight="1">
      <c r="A32" s="8">
        <v>22</v>
      </c>
      <c r="B32" s="8"/>
      <c r="C32" s="17"/>
      <c r="D32" s="17"/>
      <c r="E32" s="10"/>
      <c r="F32" s="17"/>
      <c r="G32" s="17"/>
      <c r="H32" s="10"/>
      <c r="I32" s="10"/>
      <c r="J32" s="30"/>
      <c r="N32" s="12"/>
    </row>
    <row r="33" spans="1:12" ht="23.25" customHeight="1">
      <c r="A33" s="8">
        <v>23</v>
      </c>
      <c r="B33" s="8"/>
      <c r="C33" s="17"/>
      <c r="D33" s="17"/>
      <c r="E33" s="10"/>
      <c r="F33" s="17"/>
      <c r="G33" s="17"/>
      <c r="H33" s="10"/>
      <c r="I33" s="10"/>
      <c r="J33" s="31"/>
      <c r="K33" s="12"/>
      <c r="L33" s="12"/>
    </row>
    <row r="34" spans="1:12" ht="23.25" customHeight="1">
      <c r="A34" s="8">
        <v>24</v>
      </c>
      <c r="B34" s="8"/>
      <c r="C34" s="17"/>
      <c r="D34" s="17"/>
      <c r="E34" s="10"/>
      <c r="F34" s="17"/>
      <c r="G34" s="17"/>
      <c r="H34" s="10"/>
      <c r="I34" s="10"/>
      <c r="J34" s="31"/>
      <c r="K34" s="12"/>
      <c r="L34" s="12"/>
    </row>
    <row r="35" spans="1:12" ht="23.25" customHeight="1">
      <c r="A35" s="8">
        <v>25</v>
      </c>
      <c r="B35" s="8"/>
      <c r="C35" s="17"/>
      <c r="D35" s="17"/>
      <c r="E35" s="10"/>
      <c r="F35" s="17"/>
      <c r="G35" s="17"/>
      <c r="H35" s="10"/>
      <c r="I35" s="10"/>
      <c r="J35" s="30"/>
      <c r="K35" s="13"/>
      <c r="L35" s="13"/>
    </row>
  </sheetData>
  <sheetProtection/>
  <mergeCells count="7">
    <mergeCell ref="B9:I9"/>
    <mergeCell ref="A1:I1"/>
    <mergeCell ref="A5:B5"/>
    <mergeCell ref="D7:E7"/>
    <mergeCell ref="G7:I7"/>
    <mergeCell ref="A6:I6"/>
    <mergeCell ref="A4:G4"/>
  </mergeCells>
  <conditionalFormatting sqref="I11:I35">
    <cfRule type="expression" priority="1" dxfId="4" stopIfTrue="1">
      <formula>#REF!&lt;#REF!</formula>
    </cfRule>
    <cfRule type="expression" priority="2" dxfId="4" stopIfTrue="1">
      <formula>J11&lt;#REF!</formula>
    </cfRule>
  </conditionalFormatting>
  <dataValidations count="2">
    <dataValidation allowBlank="1" showInputMessage="1" showErrorMessage="1" imeMode="off" sqref="B36:B65536 B8:B10 B2:B3 B5"/>
    <dataValidation allowBlank="1" showInputMessage="1" showErrorMessage="1" imeMode="hiragana" sqref="H35 H16:H30 H32:H33 E16:E35 B11:B35"/>
  </dataValidations>
  <printOptions/>
  <pageMargins left="0.7" right="0.25" top="0.54" bottom="0.32" header="0.3" footer="0.22"/>
  <pageSetup horizontalDpi="600" verticalDpi="600" orientation="portrait" paperSize="9" r:id="rId1"/>
  <headerFooter>
    <oddHeader>&amp;R&amp;20手書き用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TOTO-GROUP</dc:creator>
  <cp:keywords/>
  <dc:description/>
  <cp:lastModifiedBy>鈴木　誠一</cp:lastModifiedBy>
  <cp:lastPrinted>2016-02-29T03:28:53Z</cp:lastPrinted>
  <dcterms:created xsi:type="dcterms:W3CDTF">2013-03-06T05:49:34Z</dcterms:created>
  <dcterms:modified xsi:type="dcterms:W3CDTF">2016-03-07T03:06:42Z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